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368d9d2caf667b05/Documents/NWBA/"/>
    </mc:Choice>
  </mc:AlternateContent>
  <xr:revisionPtr revIDLastSave="96" documentId="8_{27F27A4F-E9F1-4F26-B165-C166E85ACD19}" xr6:coauthVersionLast="46" xr6:coauthVersionMax="46" xr10:uidLastSave="{3EB9179E-5F3D-4BE9-B5A5-58374296B8EB}"/>
  <bookViews>
    <workbookView xWindow="-103" yWindow="-103" windowWidth="21600" windowHeight="13869" xr2:uid="{00000000-000D-0000-FFFF-FFFF00000000}"/>
  </bookViews>
  <sheets>
    <sheet name="Sample Budget Per Tournament" sheetId="1" r:id="rId1"/>
    <sheet name="Sample Budget Junior Banquet" sheetId="2" r:id="rId2"/>
    <sheet name="Sample Budget Adult Banqu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8" i="1"/>
  <c r="C19" i="1"/>
  <c r="C13" i="1"/>
  <c r="C38" i="1" l="1"/>
  <c r="C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tc={CF421A62-0FC1-4DF6-855A-033BBD0DF8AA}</author>
    <author>tc={88781D09-FE0D-461A-A963-2976AA34A7D0}</author>
    <author>tc={19A84964-725A-48F6-910D-D83B94161169}</author>
    <author>tc={7D2604D5-2D41-4BD9-8958-8F0EE8849511}</author>
    <author>tc={AF3ABECC-5F67-40C8-81B8-672C007B71D1}</author>
    <author>tc={8914880A-BD4F-4E7A-9476-94E4C7633951}</author>
    <author>tc={F273A39D-CFFC-4A14-8F2B-97AEC1244EDE}</author>
    <author>tc={13944481-9EFC-45F6-87D3-6596F2BFCC1A}</author>
    <author>tc={3C855899-05C3-4636-8C9A-E5D5509D22E2}</author>
    <author>tc={ED15A089-7C93-4223-84B1-3E5B13BAEF14}</author>
    <author>tc={553C0186-B0C9-4B9A-990E-84933E610EA7}</author>
    <author>tc={55BF3653-B409-4A3D-A904-50DF620EE3A6}</author>
    <author>tc={CF8EC88F-1470-4EE8-A654-73B0105E580B}</author>
    <author>tc={CF4FCB7B-1E92-4019-8BC6-50C902EE98C5}</author>
  </authors>
  <commentList>
    <comment ref="B18" authorId="0" shapeId="0" xr:uid="{CF421A62-0FC1-4DF6-855A-033BBD0DF8AA}">
      <text>
        <t>[Threaded comment]
Your version of Excel allows you to read this threaded comment; however, any edits to it will get removed if the file is opened in a newer version of Excel. Learn more: https://go.microsoft.com/fwlink/?linkid=870924
Comment:
    Maximum cost of officials, will reduce based on need.</t>
      </text>
    </comment>
    <comment ref="B19" authorId="1" shapeId="0" xr:uid="{88781D09-FE0D-461A-A963-2976AA34A7D0}">
      <text>
        <t>[Threaded comment]
Your version of Excel allows you to read this threaded comment; however, any edits to it will get removed if the file is opened in a newer version of Excel. Learn more: https://go.microsoft.com/fwlink/?linkid=870924
Comment:
    Maximum cost of officials, will reduce based on need.</t>
      </text>
    </comment>
    <comment ref="B20" authorId="2" shapeId="0" xr:uid="{19A84964-725A-48F6-910D-D83B94161169}">
      <text>
        <t>[Threaded comment]
Your version of Excel allows you to read this threaded comment; however, any edits to it will get removed if the file is opened in a newer version of Excel. Learn more: https://go.microsoft.com/fwlink/?linkid=870924
Comment:
    Maximum cost of officials, will reduce based on need.</t>
      </text>
    </comment>
    <comment ref="B21" authorId="3" shapeId="0" xr:uid="{7D2604D5-2D41-4BD9-8958-8F0EE8849511}">
      <text>
        <t>[Threaded comment]
Your version of Excel allows you to read this threaded comment; however, any edits to it will get removed if the file is opened in a newer version of Excel. Learn more: https://go.microsoft.com/fwlink/?linkid=870924
Comment:
    Maximum cost of officials, will reduce based on need.</t>
      </text>
    </comment>
    <comment ref="B22" authorId="4" shapeId="0" xr:uid="{AF3ABECC-5F67-40C8-81B8-672C007B71D1}">
      <text>
        <t>[Threaded comment]
Your version of Excel allows you to read this threaded comment; however, any edits to it will get removed if the file is opened in a newer version of Excel. Learn more: https://go.microsoft.com/fwlink/?linkid=870924
Comment:
    Maximum cost of officials, will reduce based on need.</t>
      </text>
    </comment>
    <comment ref="B23" authorId="5" shapeId="0" xr:uid="{8914880A-BD4F-4E7A-9476-94E4C7633951}">
      <text>
        <t>[Threaded comment]
Your version of Excel allows you to read this threaded comment; however, any edits to it will get removed if the file is opened in a newer version of Excel. Learn more: https://go.microsoft.com/fwlink/?linkid=870924
Comment:
    Maximum cost of officials, will reduce based on need.</t>
      </text>
    </comment>
    <comment ref="B24" authorId="6" shapeId="0" xr:uid="{F273A39D-CFFC-4A14-8F2B-97AEC1244EDE}">
      <text>
        <t>[Threaded comment]
Your version of Excel allows you to read this threaded comment; however, any edits to it will get removed if the file is opened in a newer version of Excel. Learn more: https://go.microsoft.com/fwlink/?linkid=870924
Comment:
    Maximum cost of officials, will reduce based on need.</t>
      </text>
    </comment>
    <comment ref="B25" authorId="7" shapeId="0" xr:uid="{13944481-9EFC-45F6-87D3-6596F2BFCC1A}">
      <text>
        <t>[Threaded comment]
Your version of Excel allows you to read this threaded comment; however, any edits to it will get removed if the file is opened in a newer version of Excel. Learn more: https://go.microsoft.com/fwlink/?linkid=870924
Comment:
    Maximum cost of officials, will reduce based on need.</t>
      </text>
    </comment>
    <comment ref="B26" authorId="8" shapeId="0" xr:uid="{3C855899-05C3-4636-8C9A-E5D5509D22E2}">
      <text>
        <t>[Threaded comment]
Your version of Excel allows you to read this threaded comment; however, any edits to it will get removed if the file is opened in a newer version of Excel. Learn more: https://go.microsoft.com/fwlink/?linkid=870924
Comment:
    Maximum cost of officials, will reduce based on need.</t>
      </text>
    </comment>
    <comment ref="B27" authorId="9" shapeId="0" xr:uid="{ED15A089-7C93-4223-84B1-3E5B13BAEF14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needed for Adult Division</t>
      </text>
    </comment>
    <comment ref="B28" authorId="10" shapeId="0" xr:uid="{553C0186-B0C9-4B9A-990E-84933E610EA7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needed for Adult Division</t>
      </text>
    </comment>
    <comment ref="B30" authorId="11" shapeId="0" xr:uid="{55BF3653-B409-4A3D-A904-50DF620EE3A6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for Adult Division</t>
      </text>
    </comment>
    <comment ref="B31" authorId="12" shapeId="0" xr:uid="{CF8EC88F-1470-4EE8-A654-73B0105E580B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for Adult Division</t>
      </text>
    </comment>
    <comment ref="B35" authorId="13" shapeId="0" xr:uid="{CF4FCB7B-1E92-4019-8BC6-50C902EE98C5}">
      <text>
        <t>[Threaded comment]
Your version of Excel allows you to read this threaded comment; however, any edits to it will get removed if the file is opened in a newer version of Excel. Learn more: https://go.microsoft.com/fwlink/?linkid=870924
Comment:
    Potential here for this to cost more</t>
      </text>
    </comment>
  </commentList>
</comments>
</file>

<file path=xl/sharedStrings.xml><?xml version="1.0" encoding="utf-8"?>
<sst xmlns="http://schemas.openxmlformats.org/spreadsheetml/2006/main" count="37" uniqueCount="36">
  <si>
    <t>Revenue</t>
  </si>
  <si>
    <t>Division 2 Entry Fee</t>
  </si>
  <si>
    <t>D2 Store/Ticket Revenue</t>
  </si>
  <si>
    <t>D1 Store/Ticket Revenue</t>
  </si>
  <si>
    <t>Total Revenue</t>
  </si>
  <si>
    <t>Expenses</t>
  </si>
  <si>
    <t>D1 Officials Travel Cost</t>
  </si>
  <si>
    <t>D2 Officials Travel Cost</t>
  </si>
  <si>
    <t>D2 Officials Lodging</t>
  </si>
  <si>
    <t>Classifiers Travel Cost</t>
  </si>
  <si>
    <t>Classifiers Lodging</t>
  </si>
  <si>
    <t>HOF Lodging</t>
  </si>
  <si>
    <t>HOF Catering &amp; Bar</t>
  </si>
  <si>
    <t>Apparrel</t>
  </si>
  <si>
    <t>Shuttle Services</t>
  </si>
  <si>
    <t>Boards &amp; Banners/Programs</t>
  </si>
  <si>
    <t>Sound System/Entertainment</t>
  </si>
  <si>
    <t>Photographer</t>
  </si>
  <si>
    <t>Total Expenses</t>
  </si>
  <si>
    <t>Net Income/Loss</t>
  </si>
  <si>
    <t>Division 1 Entry Fee</t>
  </si>
  <si>
    <t>Sponsorships</t>
  </si>
  <si>
    <t>Hotel Rebates</t>
  </si>
  <si>
    <t>Facility Cost</t>
  </si>
  <si>
    <t>D1 Officials Game Fees</t>
  </si>
  <si>
    <t>D2 Officials Game Fees</t>
  </si>
  <si>
    <t>D1 Officials Lodging</t>
  </si>
  <si>
    <t>Officials/Staff/Classifier Food</t>
  </si>
  <si>
    <t>Sample NWBT Budget Per Tournament</t>
  </si>
  <si>
    <t>Division 3 Entry Fee</t>
  </si>
  <si>
    <t>D3 Store/Ticket Revenue</t>
  </si>
  <si>
    <t>D3 Officials Travel Cost</t>
  </si>
  <si>
    <t>D3 Officials Lodging</t>
  </si>
  <si>
    <t>D3 Officials Game Fees</t>
  </si>
  <si>
    <t>Available Upon Request</t>
  </si>
  <si>
    <t xml:space="preserve">Note: This is a sample budget based off of previous tournaments working with different LOCs. The figures below are not final.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</si>
</sst>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44" fontId="0" fillId="0" borderId="0" xfId="0" applyNumberFormat="1" applyFont="1"/>
    <xf numFmtId="0" fontId="1" fillId="0" borderId="1" xfId="0" applyFont="1" applyBorder="1"/>
    <xf numFmtId="44" fontId="0" fillId="0" borderId="1" xfId="0" applyNumberFormat="1" applyFont="1" applyBorder="1"/>
    <xf numFmtId="0" fontId="0" fillId="0" borderId="1" xfId="0" applyFont="1" applyBorder="1"/>
    <xf numFmtId="0" fontId="3" fillId="0" borderId="0" xfId="0" applyFont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niel Sanfilippo" id="{84131086-56F8-42E3-BDC1-E5E8E87A3891}" userId="368d9d2caf667b0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8" dT="2021-05-03T20:42:50.45" personId="{84131086-56F8-42E3-BDC1-E5E8E87A3891}" id="{CF421A62-0FC1-4DF6-855A-033BBD0DF8AA}">
    <text>Maximum cost of officials, will reduce based on need.</text>
  </threadedComment>
  <threadedComment ref="B19" dT="2021-05-03T20:43:08.85" personId="{84131086-56F8-42E3-BDC1-E5E8E87A3891}" id="{88781D09-FE0D-461A-A963-2976AA34A7D0}">
    <text>Maximum cost of officials, will reduce based on need.</text>
  </threadedComment>
  <threadedComment ref="B20" dT="2021-05-04T22:12:52.66" personId="{84131086-56F8-42E3-BDC1-E5E8E87A3891}" id="{19A84964-725A-48F6-910D-D83B94161169}">
    <text>Maximum cost of officials, will reduce based on need.</text>
  </threadedComment>
  <threadedComment ref="B21" dT="2021-05-03T20:45:46.77" personId="{84131086-56F8-42E3-BDC1-E5E8E87A3891}" id="{7D2604D5-2D41-4BD9-8958-8F0EE8849511}">
    <text>Maximum cost of officials, will reduce based on need.</text>
  </threadedComment>
  <threadedComment ref="B22" dT="2021-05-03T20:46:09.77" personId="{84131086-56F8-42E3-BDC1-E5E8E87A3891}" id="{AF3ABECC-5F67-40C8-81B8-672C007B71D1}">
    <text>Maximum cost of officials, will reduce based on need.</text>
  </threadedComment>
  <threadedComment ref="B23" dT="2021-05-04T22:11:37.04" personId="{84131086-56F8-42E3-BDC1-E5E8E87A3891}" id="{8914880A-BD4F-4E7A-9476-94E4C7633951}">
    <text>Maximum cost of officials, will reduce based on need.</text>
  </threadedComment>
  <threadedComment ref="B24" dT="2021-05-03T20:46:32.12" personId="{84131086-56F8-42E3-BDC1-E5E8E87A3891}" id="{F273A39D-CFFC-4A14-8F2B-97AEC1244EDE}">
    <text>Maximum cost of officials, will reduce based on need.</text>
  </threadedComment>
  <threadedComment ref="B25" dT="2021-05-03T20:46:53.26" personId="{84131086-56F8-42E3-BDC1-E5E8E87A3891}" id="{13944481-9EFC-45F6-87D3-6596F2BFCC1A}">
    <text>Maximum cost of officials, will reduce based on need.</text>
  </threadedComment>
  <threadedComment ref="B26" dT="2021-05-04T22:11:56.28" personId="{84131086-56F8-42E3-BDC1-E5E8E87A3891}" id="{3C855899-05C3-4636-8C9A-E5D5509D22E2}">
    <text>Maximum cost of officials, will reduce based on need.</text>
  </threadedComment>
  <threadedComment ref="B27" dT="2021-05-04T22:06:32.16" personId="{84131086-56F8-42E3-BDC1-E5E8E87A3891}" id="{ED15A089-7C93-4223-84B1-3E5B13BAEF14}">
    <text>Only needed for Adult Division</text>
  </threadedComment>
  <threadedComment ref="B28" dT="2021-05-04T22:06:46.16" personId="{84131086-56F8-42E3-BDC1-E5E8E87A3891}" id="{553C0186-B0C9-4B9A-990E-84933E610EA7}">
    <text>Only needed for Adult Division</text>
  </threadedComment>
  <threadedComment ref="B30" dT="2021-05-04T22:07:00.57" personId="{84131086-56F8-42E3-BDC1-E5E8E87A3891}" id="{55BF3653-B409-4A3D-A904-50DF620EE3A6}">
    <text>Only for Adult Division</text>
  </threadedComment>
  <threadedComment ref="B31" dT="2021-05-04T22:07:27.29" personId="{84131086-56F8-42E3-BDC1-E5E8E87A3891}" id="{CF8EC88F-1470-4EE8-A654-73B0105E580B}">
    <text>Only for Adult Division</text>
  </threadedComment>
  <threadedComment ref="B35" dT="2021-05-03T21:10:26.76" personId="{84131086-56F8-42E3-BDC1-E5E8E87A3891}" id="{CF4FCB7B-1E92-4019-8BC6-50C902EE98C5}">
    <text>Potential here for this to cost more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activeCell="D1" sqref="D1"/>
    </sheetView>
  </sheetViews>
  <sheetFormatPr defaultColWidth="8.84375" defaultRowHeight="14.6" x14ac:dyDescent="0.4"/>
  <cols>
    <col min="1" max="2" width="33" style="1" bestFit="1" customWidth="1"/>
    <col min="3" max="3" width="12.07421875" style="2" bestFit="1" customWidth="1"/>
    <col min="4" max="4" width="113.4609375" style="1" bestFit="1" customWidth="1"/>
    <col min="5" max="5" width="8.84375" style="1"/>
    <col min="6" max="6" width="12.07421875" style="1" bestFit="1" customWidth="1"/>
    <col min="7" max="9" width="10.4609375" style="1" bestFit="1" customWidth="1"/>
    <col min="10" max="10" width="11.53515625" style="1" bestFit="1" customWidth="1"/>
    <col min="11" max="11" width="10.53515625" style="1" bestFit="1" customWidth="1"/>
    <col min="12" max="12" width="10.07421875" style="1" bestFit="1" customWidth="1"/>
    <col min="13" max="16384" width="8.84375" style="1"/>
  </cols>
  <sheetData>
    <row r="1" spans="1:4" ht="15.9" x14ac:dyDescent="0.45">
      <c r="A1" s="3" t="s">
        <v>28</v>
      </c>
      <c r="B1" s="3"/>
      <c r="C1" s="4"/>
      <c r="D1" s="7" t="s">
        <v>35</v>
      </c>
    </row>
    <row r="2" spans="1:4" x14ac:dyDescent="0.4">
      <c r="A2" s="3"/>
      <c r="B2" s="3"/>
      <c r="C2" s="4"/>
      <c r="D2" s="5"/>
    </row>
    <row r="3" spans="1:4" x14ac:dyDescent="0.4">
      <c r="A3" s="5" t="s">
        <v>0</v>
      </c>
      <c r="B3" s="5"/>
      <c r="C3" s="4"/>
      <c r="D3" s="5"/>
    </row>
    <row r="4" spans="1:4" x14ac:dyDescent="0.4">
      <c r="A4" s="5"/>
      <c r="B4" s="5" t="s">
        <v>20</v>
      </c>
      <c r="C4" s="4">
        <v>8000</v>
      </c>
      <c r="D4" s="5"/>
    </row>
    <row r="5" spans="1:4" x14ac:dyDescent="0.4">
      <c r="A5" s="5"/>
      <c r="B5" s="5" t="s">
        <v>1</v>
      </c>
      <c r="C5" s="4">
        <v>8000</v>
      </c>
      <c r="D5" s="5"/>
    </row>
    <row r="6" spans="1:4" x14ac:dyDescent="0.4">
      <c r="A6" s="5"/>
      <c r="B6" s="5" t="s">
        <v>29</v>
      </c>
      <c r="C6" s="4">
        <v>8000</v>
      </c>
      <c r="D6" s="5"/>
    </row>
    <row r="7" spans="1:4" x14ac:dyDescent="0.4">
      <c r="A7" s="5"/>
      <c r="B7" s="5" t="s">
        <v>3</v>
      </c>
      <c r="C7" s="4">
        <v>4000</v>
      </c>
      <c r="D7" s="5"/>
    </row>
    <row r="8" spans="1:4" x14ac:dyDescent="0.4">
      <c r="A8" s="5"/>
      <c r="B8" s="5" t="s">
        <v>2</v>
      </c>
      <c r="C8" s="4">
        <v>4000</v>
      </c>
      <c r="D8" s="5"/>
    </row>
    <row r="9" spans="1:4" x14ac:dyDescent="0.4">
      <c r="A9" s="5"/>
      <c r="B9" s="5" t="s">
        <v>30</v>
      </c>
      <c r="C9" s="4">
        <v>4000</v>
      </c>
      <c r="D9" s="5"/>
    </row>
    <row r="10" spans="1:4" x14ac:dyDescent="0.4">
      <c r="A10" s="5"/>
      <c r="B10" s="5" t="s">
        <v>21</v>
      </c>
      <c r="C10" s="4">
        <v>20000</v>
      </c>
      <c r="D10" s="5"/>
    </row>
    <row r="11" spans="1:4" x14ac:dyDescent="0.4">
      <c r="A11" s="5"/>
      <c r="B11" s="5" t="s">
        <v>22</v>
      </c>
      <c r="C11" s="4">
        <v>11000</v>
      </c>
      <c r="D11" s="5"/>
    </row>
    <row r="12" spans="1:4" x14ac:dyDescent="0.4">
      <c r="A12" s="5"/>
      <c r="B12" s="5"/>
      <c r="C12" s="4"/>
      <c r="D12" s="5"/>
    </row>
    <row r="13" spans="1:4" x14ac:dyDescent="0.4">
      <c r="A13" s="5" t="s">
        <v>4</v>
      </c>
      <c r="B13" s="5"/>
      <c r="C13" s="4">
        <f>SUM(C4:C12)</f>
        <v>67000</v>
      </c>
      <c r="D13" s="5"/>
    </row>
    <row r="14" spans="1:4" x14ac:dyDescent="0.4">
      <c r="A14" s="5"/>
      <c r="B14" s="5"/>
      <c r="C14" s="4"/>
      <c r="D14" s="5"/>
    </row>
    <row r="15" spans="1:4" x14ac:dyDescent="0.4">
      <c r="A15" s="5"/>
      <c r="B15" s="5"/>
      <c r="C15" s="4"/>
      <c r="D15" s="5"/>
    </row>
    <row r="16" spans="1:4" x14ac:dyDescent="0.4">
      <c r="A16" s="5" t="s">
        <v>5</v>
      </c>
      <c r="B16" s="5"/>
      <c r="C16" s="4"/>
      <c r="D16" s="5"/>
    </row>
    <row r="17" spans="1:12" x14ac:dyDescent="0.4">
      <c r="A17" s="5"/>
      <c r="B17" s="5" t="s">
        <v>23</v>
      </c>
      <c r="C17" s="4">
        <v>10000</v>
      </c>
      <c r="D17" s="5"/>
    </row>
    <row r="18" spans="1:12" x14ac:dyDescent="0.4">
      <c r="A18" s="5"/>
      <c r="B18" s="5" t="s">
        <v>24</v>
      </c>
      <c r="C18" s="4">
        <f>32*60*3</f>
        <v>5760</v>
      </c>
      <c r="D18" s="5"/>
    </row>
    <row r="19" spans="1:12" x14ac:dyDescent="0.4">
      <c r="A19" s="5"/>
      <c r="B19" s="5" t="s">
        <v>25</v>
      </c>
      <c r="C19" s="4">
        <f>29*60*2+3*3*60</f>
        <v>4020</v>
      </c>
      <c r="D19" s="5"/>
    </row>
    <row r="20" spans="1:12" x14ac:dyDescent="0.4">
      <c r="A20" s="5"/>
      <c r="B20" s="5" t="s">
        <v>33</v>
      </c>
      <c r="C20" s="4">
        <v>4500</v>
      </c>
      <c r="D20" s="5"/>
    </row>
    <row r="21" spans="1:12" x14ac:dyDescent="0.4">
      <c r="A21" s="5"/>
      <c r="B21" s="5" t="s">
        <v>6</v>
      </c>
      <c r="C21" s="4">
        <v>5000</v>
      </c>
      <c r="D21" s="5"/>
    </row>
    <row r="22" spans="1:12" x14ac:dyDescent="0.4">
      <c r="A22" s="5"/>
      <c r="B22" s="5" t="s">
        <v>7</v>
      </c>
      <c r="C22" s="4">
        <v>5000</v>
      </c>
      <c r="D22" s="5"/>
    </row>
    <row r="23" spans="1:12" x14ac:dyDescent="0.4">
      <c r="A23" s="5"/>
      <c r="B23" s="5" t="s">
        <v>31</v>
      </c>
      <c r="C23" s="4">
        <v>5000</v>
      </c>
      <c r="D23" s="5"/>
    </row>
    <row r="24" spans="1:12" x14ac:dyDescent="0.4">
      <c r="A24" s="5"/>
      <c r="B24" s="5" t="s">
        <v>26</v>
      </c>
      <c r="C24" s="4">
        <v>3000</v>
      </c>
      <c r="D24" s="5"/>
    </row>
    <row r="25" spans="1:12" x14ac:dyDescent="0.4">
      <c r="A25" s="5"/>
      <c r="B25" s="5" t="s">
        <v>8</v>
      </c>
      <c r="C25" s="4">
        <v>3000</v>
      </c>
      <c r="D25" s="5"/>
    </row>
    <row r="26" spans="1:12" x14ac:dyDescent="0.4">
      <c r="A26" s="5"/>
      <c r="B26" s="5" t="s">
        <v>32</v>
      </c>
      <c r="C26" s="4">
        <v>3000</v>
      </c>
      <c r="D26" s="5"/>
    </row>
    <row r="27" spans="1:12" x14ac:dyDescent="0.4">
      <c r="A27" s="5"/>
      <c r="B27" s="5" t="s">
        <v>9</v>
      </c>
      <c r="C27" s="4">
        <v>2400</v>
      </c>
      <c r="D27" s="5"/>
      <c r="L27" s="2"/>
    </row>
    <row r="28" spans="1:12" x14ac:dyDescent="0.4">
      <c r="A28" s="5"/>
      <c r="B28" s="5" t="s">
        <v>10</v>
      </c>
      <c r="C28" s="4">
        <f>125*2*3*2</f>
        <v>1500</v>
      </c>
      <c r="D28" s="5"/>
      <c r="L28" s="2"/>
    </row>
    <row r="29" spans="1:12" x14ac:dyDescent="0.4">
      <c r="A29" s="5"/>
      <c r="B29" s="5" t="s">
        <v>27</v>
      </c>
      <c r="C29" s="4">
        <v>2000</v>
      </c>
      <c r="D29" s="5"/>
      <c r="L29" s="2"/>
    </row>
    <row r="30" spans="1:12" x14ac:dyDescent="0.4">
      <c r="A30" s="5"/>
      <c r="B30" s="5" t="s">
        <v>11</v>
      </c>
      <c r="C30" s="4">
        <v>1500</v>
      </c>
      <c r="D30" s="5"/>
      <c r="L30" s="2"/>
    </row>
    <row r="31" spans="1:12" x14ac:dyDescent="0.4">
      <c r="A31" s="5"/>
      <c r="B31" s="5" t="s">
        <v>12</v>
      </c>
      <c r="C31" s="4">
        <v>2500</v>
      </c>
      <c r="D31" s="5"/>
      <c r="L31" s="2"/>
    </row>
    <row r="32" spans="1:12" x14ac:dyDescent="0.4">
      <c r="A32" s="5"/>
      <c r="B32" s="5" t="s">
        <v>13</v>
      </c>
      <c r="C32" s="4">
        <v>2500</v>
      </c>
      <c r="D32" s="5"/>
      <c r="I32" s="2"/>
      <c r="L32" s="2"/>
    </row>
    <row r="33" spans="1:9" x14ac:dyDescent="0.4">
      <c r="A33" s="5"/>
      <c r="B33" s="5" t="s">
        <v>14</v>
      </c>
      <c r="C33" s="4">
        <v>500</v>
      </c>
      <c r="D33" s="5"/>
      <c r="I33" s="2"/>
    </row>
    <row r="34" spans="1:9" x14ac:dyDescent="0.4">
      <c r="A34" s="5"/>
      <c r="B34" s="5" t="s">
        <v>15</v>
      </c>
      <c r="C34" s="4">
        <v>1500</v>
      </c>
      <c r="D34" s="5"/>
    </row>
    <row r="35" spans="1:9" x14ac:dyDescent="0.4">
      <c r="A35" s="5"/>
      <c r="B35" s="5" t="s">
        <v>16</v>
      </c>
      <c r="C35" s="4">
        <v>750</v>
      </c>
      <c r="D35" s="5"/>
    </row>
    <row r="36" spans="1:9" x14ac:dyDescent="0.4">
      <c r="A36" s="5"/>
      <c r="B36" s="5" t="s">
        <v>17</v>
      </c>
      <c r="C36" s="4">
        <v>750</v>
      </c>
      <c r="D36" s="5"/>
    </row>
    <row r="37" spans="1:9" x14ac:dyDescent="0.4">
      <c r="A37" s="5"/>
      <c r="B37" s="5"/>
      <c r="C37" s="4"/>
      <c r="D37" s="5"/>
    </row>
    <row r="38" spans="1:9" x14ac:dyDescent="0.4">
      <c r="A38" s="5" t="s">
        <v>18</v>
      </c>
      <c r="B38" s="5"/>
      <c r="C38" s="4">
        <f>SUM(C17:C37)</f>
        <v>64180</v>
      </c>
      <c r="D38" s="5"/>
    </row>
    <row r="39" spans="1:9" x14ac:dyDescent="0.4">
      <c r="A39" s="5"/>
      <c r="B39" s="5"/>
      <c r="C39" s="4"/>
      <c r="D39" s="5"/>
    </row>
    <row r="40" spans="1:9" x14ac:dyDescent="0.4">
      <c r="A40" s="5" t="s">
        <v>19</v>
      </c>
      <c r="B40" s="5"/>
      <c r="C40" s="4">
        <f>C13-C38</f>
        <v>2820</v>
      </c>
      <c r="D40" s="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EEE5E-F22E-428A-9ACC-93F891B62116}">
  <dimension ref="C1"/>
  <sheetViews>
    <sheetView workbookViewId="0">
      <selection activeCell="C1" sqref="C1"/>
    </sheetView>
  </sheetViews>
  <sheetFormatPr defaultRowHeight="14.6" x14ac:dyDescent="0.4"/>
  <cols>
    <col min="3" max="3" width="37.69140625" bestFit="1" customWidth="1"/>
  </cols>
  <sheetData>
    <row r="1" spans="3:3" ht="26.15" x14ac:dyDescent="0.7">
      <c r="C1" s="6" t="s">
        <v>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0074-8E09-4EFF-9D84-AA51A9D82D32}">
  <dimension ref="C1"/>
  <sheetViews>
    <sheetView workbookViewId="0">
      <selection activeCell="C1" sqref="C1"/>
    </sheetView>
  </sheetViews>
  <sheetFormatPr defaultRowHeight="14.6" x14ac:dyDescent="0.4"/>
  <cols>
    <col min="3" max="3" width="37.69140625" bestFit="1" customWidth="1"/>
  </cols>
  <sheetData>
    <row r="1" spans="3:3" ht="26.15" x14ac:dyDescent="0.7">
      <c r="C1" s="6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Budget Per Tournament</vt:lpstr>
      <vt:lpstr>Sample Budget Junior Banquet</vt:lpstr>
      <vt:lpstr>Sample Budget Adult Banquet</vt:lpstr>
    </vt:vector>
  </TitlesOfParts>
  <Company>PNC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Fox</dc:creator>
  <cp:lastModifiedBy>Daniel Sanfilippo</cp:lastModifiedBy>
  <dcterms:created xsi:type="dcterms:W3CDTF">2019-04-23T15:44:14Z</dcterms:created>
  <dcterms:modified xsi:type="dcterms:W3CDTF">2021-05-04T22:20:59Z</dcterms:modified>
</cp:coreProperties>
</file>