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D info\AD paperwork\"/>
    </mc:Choice>
  </mc:AlternateContent>
  <bookViews>
    <workbookView xWindow="0" yWindow="0" windowWidth="28800" windowHeight="12330"/>
  </bookViews>
  <sheets>
    <sheet name="Roster" sheetId="1" r:id="rId1"/>
    <sheet name="Emails" sheetId="2" r:id="rId2"/>
    <sheet name="Sports List" sheetId="3" r:id="rId3"/>
  </sheets>
  <definedNames>
    <definedName name="_xlnm.Print_Area" localSheetId="0">Roster!$A$1:$H$62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" l="1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18" i="2" l="1"/>
  <c r="A9" i="2" l="1"/>
  <c r="A13" i="2"/>
  <c r="A14" i="2"/>
  <c r="A15" i="2"/>
  <c r="A17" i="2"/>
  <c r="F3" i="2" l="1"/>
  <c r="F4" i="2"/>
  <c r="F5" i="2"/>
  <c r="F6" i="2"/>
  <c r="F9" i="2"/>
  <c r="F11" i="2"/>
  <c r="F18" i="2"/>
  <c r="F20" i="2"/>
  <c r="F21" i="2"/>
  <c r="F22" i="2"/>
  <c r="F24" i="2"/>
  <c r="F26" i="2"/>
  <c r="F27" i="2"/>
  <c r="F28" i="2"/>
  <c r="A2" i="2"/>
  <c r="A3" i="2"/>
  <c r="A4" i="2"/>
  <c r="A1" i="2"/>
</calcChain>
</file>

<file path=xl/sharedStrings.xml><?xml version="1.0" encoding="utf-8"?>
<sst xmlns="http://schemas.openxmlformats.org/spreadsheetml/2006/main" count="329" uniqueCount="204">
  <si>
    <t>Board/Officers</t>
  </si>
  <si>
    <t>Name</t>
  </si>
  <si>
    <t>E- Mail</t>
  </si>
  <si>
    <t>Phone</t>
  </si>
  <si>
    <t xml:space="preserve">President </t>
  </si>
  <si>
    <t xml:space="preserve">Vice President </t>
  </si>
  <si>
    <t>Jodi Bianchi</t>
  </si>
  <si>
    <t xml:space="preserve">jodibianchi@mac.com </t>
  </si>
  <si>
    <t>Secretary</t>
  </si>
  <si>
    <t>Michelle Keiper</t>
  </si>
  <si>
    <t>keipermd@hotmail.com</t>
  </si>
  <si>
    <t>Treasurer</t>
  </si>
  <si>
    <t>Christine Kropp</t>
  </si>
  <si>
    <t>Leads</t>
  </si>
  <si>
    <t>MYAS Coordinator</t>
  </si>
  <si>
    <t>labctourneycoordinator@gmail.com</t>
  </si>
  <si>
    <t>Sports Rep Coordinator</t>
  </si>
  <si>
    <t>612-710-5980</t>
  </si>
  <si>
    <t xml:space="preserve">Music Fest Coordinator </t>
  </si>
  <si>
    <t>Activities Director</t>
  </si>
  <si>
    <t>952-226-8960</t>
  </si>
  <si>
    <t>Activities Office</t>
  </si>
  <si>
    <t>Nancy Theis</t>
  </si>
  <si>
    <t>ntheis@priorlake-savage.k12.mn.us</t>
  </si>
  <si>
    <t>Assistant Activities Director</t>
  </si>
  <si>
    <t>Beth Fuller</t>
  </si>
  <si>
    <t xml:space="preserve">bfuller@priorlake-savage.k12.mn.us </t>
  </si>
  <si>
    <t>Sports Reps</t>
  </si>
  <si>
    <t>Season</t>
  </si>
  <si>
    <t>E-mail</t>
  </si>
  <si>
    <t>Treasurer Email</t>
  </si>
  <si>
    <t>Other contact info</t>
  </si>
  <si>
    <t>Alpine Ski</t>
  </si>
  <si>
    <t>W</t>
  </si>
  <si>
    <t>OPEN - Coach</t>
  </si>
  <si>
    <t>daveeverson@q.com</t>
  </si>
  <si>
    <t>LABC Treasurer</t>
  </si>
  <si>
    <t>Baseball</t>
  </si>
  <si>
    <t>S</t>
  </si>
  <si>
    <t>Mike Keating</t>
  </si>
  <si>
    <t>mkeating@skytechmw.com</t>
  </si>
  <si>
    <t>952-292-9625</t>
  </si>
  <si>
    <t>Basketball/ Boys</t>
  </si>
  <si>
    <t>Basketball/ Girls</t>
  </si>
  <si>
    <t>612-802-1655</t>
  </si>
  <si>
    <t>Cheerleading</t>
  </si>
  <si>
    <t>F/W</t>
  </si>
  <si>
    <t>Stacey Buckingham</t>
  </si>
  <si>
    <t>Buckinghammr@me.com </t>
  </si>
  <si>
    <t>952-847-3404</t>
  </si>
  <si>
    <t>Cross Country/Boys</t>
  </si>
  <si>
    <t>F</t>
  </si>
  <si>
    <t>Cross Country/Girls</t>
  </si>
  <si>
    <t>Chris Kartschoke</t>
  </si>
  <si>
    <t>612-839-2124</t>
  </si>
  <si>
    <t>Dance Team</t>
  </si>
  <si>
    <t>Football</t>
  </si>
  <si>
    <t>Heidi Shaver</t>
  </si>
  <si>
    <t>heidishaver@hotmail.com</t>
  </si>
  <si>
    <t>Brandon Larson</t>
  </si>
  <si>
    <t>brandonlarson23@gmail.com</t>
  </si>
  <si>
    <t>Golf/ Boys</t>
  </si>
  <si>
    <t>Golf/ Girls</t>
  </si>
  <si>
    <t>Gymnastics</t>
  </si>
  <si>
    <t>Hockey/ Boys</t>
  </si>
  <si>
    <t>Janelle Lindholm</t>
  </si>
  <si>
    <t>Hockey/ Girls</t>
  </si>
  <si>
    <t>Lacrosse/Boys</t>
  </si>
  <si>
    <t>Jan Gilbert</t>
  </si>
  <si>
    <t>badgerjang@gmail.com</t>
  </si>
  <si>
    <t>Lacrosse/Girls</t>
  </si>
  <si>
    <t>Nordic Skiing</t>
  </si>
  <si>
    <t>Rachel Schatzlein</t>
  </si>
  <si>
    <t>rschatzlein@hotmail.com</t>
  </si>
  <si>
    <t>Soccer/ Boys</t>
  </si>
  <si>
    <t>Soccer/ Girls</t>
  </si>
  <si>
    <t>Softball</t>
  </si>
  <si>
    <t>Paul Abney</t>
  </si>
  <si>
    <t>pga324@hotmail.com</t>
  </si>
  <si>
    <t>Swim &amp; Dive/Boys</t>
  </si>
  <si>
    <t>Tina Chant</t>
  </si>
  <si>
    <t>Swim &amp; Dive/Girls</t>
  </si>
  <si>
    <t>Synchro Swim</t>
  </si>
  <si>
    <t>Tennis/ Boys</t>
  </si>
  <si>
    <t>Sandy Olson</t>
  </si>
  <si>
    <t>olsonfamily@q.com</t>
  </si>
  <si>
    <t>Tennis/ Girls</t>
  </si>
  <si>
    <t>Colleen Roess</t>
  </si>
  <si>
    <t>Track/ Boys</t>
  </si>
  <si>
    <t>Track/ Girls</t>
  </si>
  <si>
    <t>Volleyball</t>
  </si>
  <si>
    <t>Carla Haugen</t>
  </si>
  <si>
    <t>carlajhaugen@gmail.com</t>
  </si>
  <si>
    <t>202.280.9793</t>
  </si>
  <si>
    <t>Wrestling</t>
  </si>
  <si>
    <t>Quickest Communication Method</t>
  </si>
  <si>
    <t>6127016646@tmomail.net</t>
  </si>
  <si>
    <t>9522701918@text.att.net</t>
  </si>
  <si>
    <t>Deb Torborg</t>
  </si>
  <si>
    <t>dtorborg@gmail.com</t>
  </si>
  <si>
    <t>9526936755@vtext.com</t>
  </si>
  <si>
    <t>6126196141@vtext.com</t>
  </si>
  <si>
    <t>7634649755@txt.att.net</t>
  </si>
  <si>
    <t>9526078770@vtext.com</t>
  </si>
  <si>
    <t>2022809793@txt.att.net</t>
  </si>
  <si>
    <t>6514082653@vtext.com</t>
  </si>
  <si>
    <t>7638075866@vtext.com</t>
  </si>
  <si>
    <t>6123286222@vtext.com</t>
  </si>
  <si>
    <t>6128392124@text.att.net</t>
  </si>
  <si>
    <t>9522000515@tmomail.net</t>
  </si>
  <si>
    <t>9522391721@txt.att.net</t>
  </si>
  <si>
    <t>9522376364@messaging.sprintpcs.com</t>
  </si>
  <si>
    <t>9528473404@mms.mycricket.com</t>
  </si>
  <si>
    <t>9522929290@tmomail.net</t>
  </si>
  <si>
    <t>Treasurers</t>
  </si>
  <si>
    <t>roesscolleen@gmail.com</t>
  </si>
  <si>
    <t>Kim Lam</t>
  </si>
  <si>
    <t>lamfamily4@yahoo.com</t>
  </si>
  <si>
    <t>ckartschoke@gmail.com</t>
  </si>
  <si>
    <t>Sign in</t>
  </si>
  <si>
    <t>Chris Beyer - Mountain Biking Rep</t>
  </si>
  <si>
    <t>Amy Enos</t>
  </si>
  <si>
    <t>Julie Loftus</t>
  </si>
  <si>
    <t>jtloftus15@yahoo.com</t>
  </si>
  <si>
    <t>952-292-0493</t>
  </si>
  <si>
    <t>tri.schultz@gmail.com</t>
  </si>
  <si>
    <t>612-859-5967</t>
  </si>
  <si>
    <t>Sue Schultz</t>
  </si>
  <si>
    <t>Jeff Marshall</t>
  </si>
  <si>
    <t>jmarshall@priorlake-savage.k12.mn.us</t>
  </si>
  <si>
    <t>952-226-8690</t>
  </si>
  <si>
    <t>952-226-8688</t>
  </si>
  <si>
    <t xml:space="preserve">Activities Office </t>
  </si>
  <si>
    <t>Jane Jolitz</t>
  </si>
  <si>
    <t>jjolitz@priorlake-savage.k12.mn.us</t>
  </si>
  <si>
    <t>ckartshoke@gmail.com</t>
  </si>
  <si>
    <t>ckropp1992@gmail.com</t>
  </si>
  <si>
    <t>Chastity Thompson</t>
  </si>
  <si>
    <t>chasthompson74@gmail.com</t>
  </si>
  <si>
    <t>Beth Boyden</t>
  </si>
  <si>
    <t>bboyden51@gmail.com</t>
  </si>
  <si>
    <t>was Scott Kulstad</t>
  </si>
  <si>
    <t>Michelle Jung</t>
  </si>
  <si>
    <t>michellejungmn@gmail.com</t>
  </si>
  <si>
    <t>Mindy Dwire</t>
  </si>
  <si>
    <t>mdwire@isd191.org</t>
  </si>
  <si>
    <t>Jennifer Laurienzo</t>
  </si>
  <si>
    <t>jenlaurienzo@gmail.com</t>
  </si>
  <si>
    <t>Kathi Hanson</t>
  </si>
  <si>
    <t>khanson7470@gmail.com</t>
  </si>
  <si>
    <t>Jessica Enfield</t>
  </si>
  <si>
    <t>jjenfield@gmail.com</t>
  </si>
  <si>
    <t>trahenn5@gmail.com</t>
  </si>
  <si>
    <t>lisa.kay.moore@gmail.com</t>
  </si>
  <si>
    <t>Tracey Hennessy</t>
  </si>
  <si>
    <t>Lisa Moore</t>
  </si>
  <si>
    <t>Donelle Block</t>
  </si>
  <si>
    <t>plhsgymnasticslabcrep@gmail.com</t>
  </si>
  <si>
    <t>Amy Revak</t>
  </si>
  <si>
    <t>aerevak@gmail.com</t>
  </si>
  <si>
    <t>Jason Grove</t>
  </si>
  <si>
    <t>jgrove@progressive.com</t>
  </si>
  <si>
    <t>Catherine Sowder</t>
  </si>
  <si>
    <t>catherine@sddisigns.com</t>
  </si>
  <si>
    <t>Heather Pierson</t>
  </si>
  <si>
    <t>piers168@d.umn.edu</t>
  </si>
  <si>
    <t>Julie Grove</t>
  </si>
  <si>
    <t>hoiumj@gmail.com</t>
  </si>
  <si>
    <t>Gina Gertner</t>
  </si>
  <si>
    <t>ggertner612@yahoo.com</t>
  </si>
  <si>
    <t>Brian Hennen</t>
  </si>
  <si>
    <t>bhennen24@live.com</t>
  </si>
  <si>
    <t>Jann Viger</t>
  </si>
  <si>
    <t>jviger@edenpr.org</t>
  </si>
  <si>
    <t>Jon Haferman</t>
  </si>
  <si>
    <t>jhaferman@gmail.com</t>
  </si>
  <si>
    <t>Anna Netz</t>
  </si>
  <si>
    <t>netzanna@gmail.com</t>
  </si>
  <si>
    <t>Katie Stimmler</t>
  </si>
  <si>
    <t>stimmler99@hotmail.com</t>
  </si>
  <si>
    <t>Tammy Hiveley</t>
  </si>
  <si>
    <t>thiveley@hotmail.com</t>
  </si>
  <si>
    <t>Angie Joesting</t>
  </si>
  <si>
    <t>Emily Coleman</t>
  </si>
  <si>
    <t>Erin Edwards</t>
  </si>
  <si>
    <t>Angie Carrigan</t>
  </si>
  <si>
    <t>acarrigan4@yahoo.com</t>
  </si>
  <si>
    <t>Jill Pritcha</t>
  </si>
  <si>
    <t>jmpritcha@yahoo.com </t>
  </si>
  <si>
    <t>Melissa Becken</t>
  </si>
  <si>
    <t>becken.melissa@gmail.com</t>
  </si>
  <si>
    <t>was Ron Sommerville</t>
  </si>
  <si>
    <t>Ryan Peterburs</t>
  </si>
  <si>
    <t>RTPBURS@msn.com</t>
  </si>
  <si>
    <t>was Steve Olander</t>
  </si>
  <si>
    <t>Angie Hauge</t>
  </si>
  <si>
    <t>atthauge@gmail.com</t>
  </si>
  <si>
    <t>janellel@me.com</t>
  </si>
  <si>
    <t>Andrea Winter</t>
  </si>
  <si>
    <t>andrea.winter@parknicollet.com</t>
  </si>
  <si>
    <t>Jill Easton</t>
  </si>
  <si>
    <t>jeaston24@gmail.com</t>
  </si>
  <si>
    <t>agenos67@icloud.com</t>
  </si>
  <si>
    <t>cgilbert@integraonline.com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</si>
</sst>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u/>
      <sz val="11"/>
      <color rgb="FF0563C1"/>
      <name val="Calibri"/>
      <family val="2"/>
      <scheme val="minor"/>
    </font>
    <font>
      <sz val="11"/>
      <name val="Calibri"/>
      <family val="2"/>
    </font>
    <font>
      <sz val="10"/>
      <color rgb="FF666666"/>
      <name val="Arial"/>
      <family val="2"/>
    </font>
    <font>
      <sz val="10"/>
      <color theme="1"/>
      <name val="Arial"/>
      <family val="2"/>
    </font>
    <font>
      <sz val="10"/>
      <color rgb="FF212121"/>
      <name val="Arial"/>
      <family val="2"/>
    </font>
    <font>
      <sz val="11"/>
      <color rgb="FF212121"/>
      <name val="Segoe UI"/>
      <family val="2"/>
    </font>
    <font>
      <sz val="10"/>
      <color rgb="FF000000"/>
      <name val="Arial"/>
    </font>
    <font>
      <sz val="10"/>
      <name val="Arial"/>
    </font>
    <font>
      <sz val="11"/>
      <color rgb="FF222222"/>
      <name val="Arial"/>
    </font>
    <font>
      <sz val="11"/>
      <color rgb="FF0563C1"/>
      <name val="Calibri"/>
      <family val="2"/>
      <scheme val="minor"/>
    </font>
    <font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9" fillId="0" borderId="0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10" fillId="0" borderId="3" xfId="0" applyFont="1" applyBorder="1"/>
    <xf numFmtId="0" fontId="11" fillId="0" borderId="3" xfId="0" applyFont="1" applyBorder="1"/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2" fillId="0" borderId="3" xfId="0" applyFont="1" applyBorder="1"/>
    <xf numFmtId="0" fontId="4" fillId="0" borderId="3" xfId="0" applyFont="1" applyBorder="1"/>
    <xf numFmtId="0" fontId="0" fillId="4" borderId="0" xfId="0" applyFill="1"/>
    <xf numFmtId="0" fontId="1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13" fillId="0" borderId="3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0" borderId="10" xfId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5" borderId="0" xfId="0" applyFont="1" applyFill="1" applyAlignment="1"/>
    <xf numFmtId="0" fontId="17" fillId="0" borderId="10" xfId="1" applyFont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10" xfId="1" applyFont="1" applyBorder="1" applyAlignment="1"/>
    <xf numFmtId="0" fontId="17" fillId="0" borderId="0" xfId="1" applyFont="1" applyAlignment="1"/>
    <xf numFmtId="0" fontId="17" fillId="0" borderId="10" xfId="1" applyFont="1" applyBorder="1"/>
    <xf numFmtId="0" fontId="17" fillId="0" borderId="3" xfId="1" applyFont="1" applyBorder="1"/>
    <xf numFmtId="49" fontId="17" fillId="0" borderId="3" xfId="1" applyNumberFormat="1" applyFont="1" applyFill="1" applyBorder="1" applyAlignment="1">
      <alignment vertical="center" wrapText="1"/>
    </xf>
    <xf numFmtId="0" fontId="17" fillId="0" borderId="0" xfId="1" applyFont="1"/>
    <xf numFmtId="0" fontId="17" fillId="0" borderId="3" xfId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vertical="center" wrapText="1"/>
    </xf>
    <xf numFmtId="49" fontId="17" fillId="0" borderId="10" xfId="1" applyNumberFormat="1" applyFont="1" applyBorder="1" applyAlignment="1">
      <alignment vertical="center" wrapText="1"/>
    </xf>
    <xf numFmtId="0" fontId="0" fillId="0" borderId="3" xfId="0" applyFont="1" applyBorder="1"/>
    <xf numFmtId="0" fontId="17" fillId="0" borderId="10" xfId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8" fillId="0" borderId="0" xfId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5" borderId="10" xfId="1" applyFont="1" applyFill="1" applyBorder="1" applyAlignment="1">
      <alignment horizontal="center"/>
    </xf>
    <xf numFmtId="0" fontId="17" fillId="5" borderId="1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dibianchi@mac.com" TargetMode="External"/><Relationship Id="rId18" Type="http://schemas.openxmlformats.org/officeDocument/2006/relationships/hyperlink" Target="mailto:daveeverson@q.com" TargetMode="External"/><Relationship Id="rId26" Type="http://schemas.openxmlformats.org/officeDocument/2006/relationships/hyperlink" Target="mailto:brandonlarson23@gmail.com" TargetMode="External"/><Relationship Id="rId39" Type="http://schemas.openxmlformats.org/officeDocument/2006/relationships/hyperlink" Target="mailto:tri.schultz@gmail.com" TargetMode="External"/><Relationship Id="rId21" Type="http://schemas.openxmlformats.org/officeDocument/2006/relationships/hyperlink" Target="mailto:bboyden51@gmail.com" TargetMode="External"/><Relationship Id="rId34" Type="http://schemas.openxmlformats.org/officeDocument/2006/relationships/hyperlink" Target="mailto:catherine@sddisigns.com" TargetMode="External"/><Relationship Id="rId42" Type="http://schemas.openxmlformats.org/officeDocument/2006/relationships/hyperlink" Target="mailto:jviger@edenpr.org" TargetMode="External"/><Relationship Id="rId47" Type="http://schemas.openxmlformats.org/officeDocument/2006/relationships/hyperlink" Target="mailto:lamfamily4@yahoo.com" TargetMode="External"/><Relationship Id="rId50" Type="http://schemas.openxmlformats.org/officeDocument/2006/relationships/hyperlink" Target="mailto:jmpritcha@yahoo.com&#160;" TargetMode="External"/><Relationship Id="rId55" Type="http://schemas.openxmlformats.org/officeDocument/2006/relationships/hyperlink" Target="mailto:brandonlarson23@gmail.com" TargetMode="External"/><Relationship Id="rId7" Type="http://schemas.openxmlformats.org/officeDocument/2006/relationships/hyperlink" Target="mailto:jmarshall@priorlake-savage.k12.mn.us" TargetMode="External"/><Relationship Id="rId2" Type="http://schemas.openxmlformats.org/officeDocument/2006/relationships/hyperlink" Target="mailto:badgerjang@gmail.com" TargetMode="External"/><Relationship Id="rId16" Type="http://schemas.openxmlformats.org/officeDocument/2006/relationships/hyperlink" Target="mailto:jodibianchi@mac.com" TargetMode="External"/><Relationship Id="rId20" Type="http://schemas.openxmlformats.org/officeDocument/2006/relationships/hyperlink" Target="mailto:chasthompson74@gmail.com" TargetMode="External"/><Relationship Id="rId29" Type="http://schemas.openxmlformats.org/officeDocument/2006/relationships/hyperlink" Target="mailto:trahenn5@gmail.com" TargetMode="External"/><Relationship Id="rId41" Type="http://schemas.openxmlformats.org/officeDocument/2006/relationships/hyperlink" Target="mailto:bhennen24@live.com" TargetMode="External"/><Relationship Id="rId54" Type="http://schemas.openxmlformats.org/officeDocument/2006/relationships/hyperlink" Target="mailto:atthauge@gmail.com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mkeating@skytechmw.com" TargetMode="External"/><Relationship Id="rId6" Type="http://schemas.openxmlformats.org/officeDocument/2006/relationships/hyperlink" Target="mailto:carlajhaugen@gmail.com" TargetMode="External"/><Relationship Id="rId11" Type="http://schemas.openxmlformats.org/officeDocument/2006/relationships/hyperlink" Target="mailto:labctourneycoordinator@gmail.com" TargetMode="External"/><Relationship Id="rId24" Type="http://schemas.openxmlformats.org/officeDocument/2006/relationships/hyperlink" Target="mailto:mdwire@isd191.org" TargetMode="External"/><Relationship Id="rId32" Type="http://schemas.openxmlformats.org/officeDocument/2006/relationships/hyperlink" Target="mailto:aerevak@gmail.com" TargetMode="External"/><Relationship Id="rId37" Type="http://schemas.openxmlformats.org/officeDocument/2006/relationships/hyperlink" Target="mailto:rschatzlein@hotmail.com" TargetMode="External"/><Relationship Id="rId40" Type="http://schemas.openxmlformats.org/officeDocument/2006/relationships/hyperlink" Target="mailto:ggertner612@yahoo.com" TargetMode="External"/><Relationship Id="rId45" Type="http://schemas.openxmlformats.org/officeDocument/2006/relationships/hyperlink" Target="mailto:stimmler99@hotmail.com" TargetMode="External"/><Relationship Id="rId53" Type="http://schemas.openxmlformats.org/officeDocument/2006/relationships/hyperlink" Target="mailto:RTPBURS@msn.com" TargetMode="External"/><Relationship Id="rId58" Type="http://schemas.openxmlformats.org/officeDocument/2006/relationships/hyperlink" Target="mailto:jeaston24@gmail.com" TargetMode="External"/><Relationship Id="rId5" Type="http://schemas.openxmlformats.org/officeDocument/2006/relationships/hyperlink" Target="mailto:ckartschoke@gmail.com" TargetMode="External"/><Relationship Id="rId15" Type="http://schemas.openxmlformats.org/officeDocument/2006/relationships/hyperlink" Target="mailto:ckropp1992@gmail.com" TargetMode="External"/><Relationship Id="rId23" Type="http://schemas.openxmlformats.org/officeDocument/2006/relationships/hyperlink" Target="mailto:michellejungmn@gmail.com" TargetMode="External"/><Relationship Id="rId28" Type="http://schemas.openxmlformats.org/officeDocument/2006/relationships/hyperlink" Target="mailto:jjenfield@gmail.com" TargetMode="External"/><Relationship Id="rId36" Type="http://schemas.openxmlformats.org/officeDocument/2006/relationships/hyperlink" Target="mailto:piers168@d.umn.edu" TargetMode="External"/><Relationship Id="rId49" Type="http://schemas.openxmlformats.org/officeDocument/2006/relationships/hyperlink" Target="mailto:acarrigan4@yahoo.com" TargetMode="External"/><Relationship Id="rId57" Type="http://schemas.openxmlformats.org/officeDocument/2006/relationships/hyperlink" Target="mailto:andrea.winter@parknicollet.com" TargetMode="External"/><Relationship Id="rId61" Type="http://schemas.openxmlformats.org/officeDocument/2006/relationships/hyperlink" Target="mailto:cgilbert@integraonline.com" TargetMode="External"/><Relationship Id="rId10" Type="http://schemas.openxmlformats.org/officeDocument/2006/relationships/hyperlink" Target="mailto:jjolitz@priorlake-savage.k12.mn.us" TargetMode="External"/><Relationship Id="rId19" Type="http://schemas.openxmlformats.org/officeDocument/2006/relationships/hyperlink" Target="mailto:mkeating@skytechmw.com" TargetMode="External"/><Relationship Id="rId31" Type="http://schemas.openxmlformats.org/officeDocument/2006/relationships/hyperlink" Target="mailto:plhsgymnasticslabcrep@gmail.com" TargetMode="External"/><Relationship Id="rId44" Type="http://schemas.openxmlformats.org/officeDocument/2006/relationships/hyperlink" Target="mailto:netzanna@gmail.com" TargetMode="External"/><Relationship Id="rId52" Type="http://schemas.openxmlformats.org/officeDocument/2006/relationships/hyperlink" Target="mailto:olsonfamily@q.com" TargetMode="External"/><Relationship Id="rId60" Type="http://schemas.openxmlformats.org/officeDocument/2006/relationships/hyperlink" Target="mailto:pga324@hotmail.com" TargetMode="External"/><Relationship Id="rId4" Type="http://schemas.openxmlformats.org/officeDocument/2006/relationships/hyperlink" Target="mailto:keipermd@hotmail.com" TargetMode="External"/><Relationship Id="rId9" Type="http://schemas.openxmlformats.org/officeDocument/2006/relationships/hyperlink" Target="mailto:bfuller@priorlake-savage.k12.mn.us" TargetMode="External"/><Relationship Id="rId14" Type="http://schemas.openxmlformats.org/officeDocument/2006/relationships/hyperlink" Target="mailto:ckartshoke@gmail.com" TargetMode="External"/><Relationship Id="rId22" Type="http://schemas.openxmlformats.org/officeDocument/2006/relationships/hyperlink" Target="mailto:Buckinghammr@me.com&#160;" TargetMode="External"/><Relationship Id="rId27" Type="http://schemas.openxmlformats.org/officeDocument/2006/relationships/hyperlink" Target="mailto:khanson7470@gmail.com" TargetMode="External"/><Relationship Id="rId30" Type="http://schemas.openxmlformats.org/officeDocument/2006/relationships/hyperlink" Target="mailto:lisa.kay.moore@gmail.com" TargetMode="External"/><Relationship Id="rId35" Type="http://schemas.openxmlformats.org/officeDocument/2006/relationships/hyperlink" Target="mailto:hoiumj@gmail.com" TargetMode="External"/><Relationship Id="rId43" Type="http://schemas.openxmlformats.org/officeDocument/2006/relationships/hyperlink" Target="mailto:jhaferman@gmail.com" TargetMode="External"/><Relationship Id="rId48" Type="http://schemas.openxmlformats.org/officeDocument/2006/relationships/hyperlink" Target="mailto:roesscolleen@gmail.com" TargetMode="External"/><Relationship Id="rId56" Type="http://schemas.openxmlformats.org/officeDocument/2006/relationships/hyperlink" Target="mailto:janellel@me.com" TargetMode="External"/><Relationship Id="rId8" Type="http://schemas.openxmlformats.org/officeDocument/2006/relationships/hyperlink" Target="mailto:ntheis@priorlake-savage.k12.mn.us" TargetMode="External"/><Relationship Id="rId51" Type="http://schemas.openxmlformats.org/officeDocument/2006/relationships/hyperlink" Target="mailto:becken.melissa@gmail.com" TargetMode="External"/><Relationship Id="rId3" Type="http://schemas.openxmlformats.org/officeDocument/2006/relationships/hyperlink" Target="mailto:dtorborg@gmail.com" TargetMode="External"/><Relationship Id="rId12" Type="http://schemas.openxmlformats.org/officeDocument/2006/relationships/hyperlink" Target="mailto:heidishaver@hotmail.com" TargetMode="External"/><Relationship Id="rId17" Type="http://schemas.openxmlformats.org/officeDocument/2006/relationships/hyperlink" Target="mailto:jodibianchi@mac.com" TargetMode="External"/><Relationship Id="rId25" Type="http://schemas.openxmlformats.org/officeDocument/2006/relationships/hyperlink" Target="mailto:jenlaurienzo@gmail.com" TargetMode="External"/><Relationship Id="rId33" Type="http://schemas.openxmlformats.org/officeDocument/2006/relationships/hyperlink" Target="mailto:jgrove@progressive.com" TargetMode="External"/><Relationship Id="rId38" Type="http://schemas.openxmlformats.org/officeDocument/2006/relationships/hyperlink" Target="mailto:jtloftus15@yahoo.com" TargetMode="External"/><Relationship Id="rId46" Type="http://schemas.openxmlformats.org/officeDocument/2006/relationships/hyperlink" Target="mailto:thiveley@hotmail.com" TargetMode="External"/><Relationship Id="rId59" Type="http://schemas.openxmlformats.org/officeDocument/2006/relationships/hyperlink" Target="mailto:agenos67@iclou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topLeftCell="B1" workbookViewId="0">
      <selection activeCell="L44" sqref="L44"/>
    </sheetView>
  </sheetViews>
  <sheetFormatPr defaultRowHeight="15" x14ac:dyDescent="0.25"/>
  <cols>
    <col min="1" max="1" width="26.5703125" style="32" customWidth="1"/>
    <col min="2" max="2" width="9.140625" style="37"/>
    <col min="3" max="3" width="24.42578125" style="2" customWidth="1"/>
    <col min="4" max="4" width="33.5703125" style="38" bestFit="1" customWidth="1"/>
    <col min="5" max="5" width="33.5703125" style="38" customWidth="1"/>
    <col min="6" max="6" width="17" style="2" customWidth="1"/>
    <col min="7" max="7" width="2.5703125" style="2" customWidth="1"/>
    <col min="8" max="8" width="39.42578125" style="2" customWidth="1"/>
    <col min="9" max="9" width="17.7109375" style="2" customWidth="1"/>
    <col min="10" max="10" width="21.7109375" style="2" customWidth="1"/>
    <col min="11" max="11" width="30.28515625" style="37" customWidth="1"/>
    <col min="12" max="12" width="24.7109375" style="2" bestFit="1" customWidth="1"/>
  </cols>
  <sheetData>
    <row r="1" spans="1:13" x14ac:dyDescent="0.25">
      <c r="A1" s="39" t="s">
        <v>0</v>
      </c>
      <c r="B1" s="39"/>
      <c r="C1" s="39" t="s">
        <v>1</v>
      </c>
      <c r="D1" s="40" t="s">
        <v>2</v>
      </c>
      <c r="E1" s="40" t="s">
        <v>95</v>
      </c>
      <c r="F1" s="39" t="s">
        <v>3</v>
      </c>
      <c r="G1" s="1"/>
      <c r="H1" s="52" t="s">
        <v>119</v>
      </c>
    </row>
    <row r="2" spans="1:13" x14ac:dyDescent="0.25">
      <c r="A2" s="65" t="s">
        <v>4</v>
      </c>
      <c r="B2" s="66"/>
      <c r="C2" s="4" t="s">
        <v>6</v>
      </c>
      <c r="D2" s="80" t="s">
        <v>7</v>
      </c>
      <c r="E2" s="15"/>
      <c r="F2" s="4"/>
      <c r="G2" s="3"/>
      <c r="H2" s="4"/>
    </row>
    <row r="3" spans="1:13" x14ac:dyDescent="0.25">
      <c r="A3" s="65" t="s">
        <v>5</v>
      </c>
      <c r="B3" s="66"/>
      <c r="C3" s="4" t="s">
        <v>57</v>
      </c>
      <c r="D3" s="80" t="s">
        <v>58</v>
      </c>
      <c r="E3" s="5"/>
      <c r="F3" s="4"/>
      <c r="G3" s="3"/>
      <c r="H3" s="4"/>
    </row>
    <row r="4" spans="1:13" x14ac:dyDescent="0.25">
      <c r="A4" s="65" t="s">
        <v>8</v>
      </c>
      <c r="B4" s="66"/>
      <c r="C4" s="4" t="s">
        <v>53</v>
      </c>
      <c r="D4" s="81" t="s">
        <v>135</v>
      </c>
      <c r="E4" s="41"/>
      <c r="F4" s="4"/>
      <c r="G4" s="3"/>
      <c r="H4" s="4"/>
    </row>
    <row r="5" spans="1:13" x14ac:dyDescent="0.25">
      <c r="A5" s="65" t="s">
        <v>11</v>
      </c>
      <c r="B5" s="66"/>
      <c r="C5" s="4" t="s">
        <v>12</v>
      </c>
      <c r="D5" s="82" t="s">
        <v>136</v>
      </c>
      <c r="E5" s="6"/>
      <c r="F5" s="4"/>
      <c r="G5" s="3"/>
      <c r="H5" s="4"/>
    </row>
    <row r="6" spans="1:13" x14ac:dyDescent="0.25">
      <c r="A6" s="13" t="s">
        <v>13</v>
      </c>
      <c r="B6" s="13"/>
      <c r="C6" s="13" t="s">
        <v>1</v>
      </c>
      <c r="D6" s="42" t="s">
        <v>2</v>
      </c>
      <c r="E6" s="42"/>
      <c r="F6" s="13" t="s">
        <v>3</v>
      </c>
      <c r="G6" s="1"/>
      <c r="H6" s="7"/>
    </row>
    <row r="7" spans="1:13" x14ac:dyDescent="0.25">
      <c r="A7" s="65" t="s">
        <v>14</v>
      </c>
      <c r="B7" s="66"/>
      <c r="C7" s="4" t="s">
        <v>9</v>
      </c>
      <c r="D7" s="83" t="s">
        <v>15</v>
      </c>
      <c r="E7" s="8"/>
      <c r="F7" s="9"/>
      <c r="G7" s="10"/>
      <c r="H7" s="9"/>
    </row>
    <row r="8" spans="1:13" x14ac:dyDescent="0.25">
      <c r="A8" s="65" t="s">
        <v>16</v>
      </c>
      <c r="B8" s="66"/>
      <c r="C8" s="4" t="s">
        <v>6</v>
      </c>
      <c r="D8" s="80" t="s">
        <v>7</v>
      </c>
      <c r="E8" s="8"/>
      <c r="F8" s="4" t="s">
        <v>17</v>
      </c>
      <c r="G8" s="3"/>
      <c r="H8" s="4"/>
    </row>
    <row r="9" spans="1:13" x14ac:dyDescent="0.25">
      <c r="A9" s="65" t="s">
        <v>18</v>
      </c>
      <c r="B9" s="66"/>
      <c r="C9" s="5" t="s">
        <v>6</v>
      </c>
      <c r="D9" s="80" t="s">
        <v>7</v>
      </c>
      <c r="E9" s="5"/>
      <c r="F9" s="5"/>
      <c r="G9" s="10"/>
      <c r="H9" s="9"/>
    </row>
    <row r="10" spans="1:13" ht="30" x14ac:dyDescent="0.25">
      <c r="A10" s="65" t="s">
        <v>19</v>
      </c>
      <c r="B10" s="66"/>
      <c r="C10" s="4" t="s">
        <v>128</v>
      </c>
      <c r="D10" s="81" t="s">
        <v>129</v>
      </c>
      <c r="E10" s="6"/>
      <c r="F10" s="4" t="s">
        <v>130</v>
      </c>
      <c r="G10" s="3"/>
      <c r="H10" s="4"/>
    </row>
    <row r="11" spans="1:13" x14ac:dyDescent="0.25">
      <c r="A11" s="69" t="s">
        <v>132</v>
      </c>
      <c r="B11" s="70"/>
      <c r="C11" s="4" t="s">
        <v>133</v>
      </c>
      <c r="D11" s="84" t="s">
        <v>134</v>
      </c>
      <c r="E11" s="6"/>
      <c r="F11" s="4" t="s">
        <v>130</v>
      </c>
      <c r="G11" s="3"/>
      <c r="H11" s="4"/>
    </row>
    <row r="12" spans="1:13" x14ac:dyDescent="0.25">
      <c r="A12" s="67" t="s">
        <v>21</v>
      </c>
      <c r="B12" s="68"/>
      <c r="C12" s="4" t="s">
        <v>22</v>
      </c>
      <c r="D12" s="82" t="s">
        <v>23</v>
      </c>
      <c r="E12" s="6"/>
      <c r="F12" s="4" t="s">
        <v>131</v>
      </c>
      <c r="G12" s="3"/>
      <c r="H12" s="4"/>
    </row>
    <row r="13" spans="1:13" ht="30" x14ac:dyDescent="0.25">
      <c r="A13" s="65" t="s">
        <v>24</v>
      </c>
      <c r="B13" s="66"/>
      <c r="C13" s="4" t="s">
        <v>25</v>
      </c>
      <c r="D13" s="81" t="s">
        <v>26</v>
      </c>
      <c r="E13" s="6"/>
      <c r="F13" s="4" t="s">
        <v>20</v>
      </c>
      <c r="G13" s="3"/>
      <c r="H13" s="4"/>
    </row>
    <row r="14" spans="1:13" x14ac:dyDescent="0.25">
      <c r="A14" s="13" t="s">
        <v>27</v>
      </c>
      <c r="B14" s="13" t="s">
        <v>28</v>
      </c>
      <c r="C14" s="13" t="s">
        <v>1</v>
      </c>
      <c r="D14" s="43" t="s">
        <v>29</v>
      </c>
      <c r="E14" s="43"/>
      <c r="F14" s="13" t="s">
        <v>3</v>
      </c>
      <c r="G14" s="11"/>
      <c r="H14" s="7"/>
      <c r="I14" s="12" t="s">
        <v>11</v>
      </c>
      <c r="J14" s="12"/>
      <c r="K14" s="13" t="s">
        <v>30</v>
      </c>
      <c r="L14" s="13" t="s">
        <v>31</v>
      </c>
      <c r="M14" s="62"/>
    </row>
    <row r="15" spans="1:13" x14ac:dyDescent="0.25">
      <c r="A15" s="7" t="s">
        <v>32</v>
      </c>
      <c r="B15" s="19" t="s">
        <v>33</v>
      </c>
      <c r="C15" s="5" t="s">
        <v>34</v>
      </c>
      <c r="D15" s="83" t="s">
        <v>35</v>
      </c>
      <c r="E15" s="8"/>
      <c r="F15" s="9"/>
      <c r="G15" s="3"/>
      <c r="H15" s="4"/>
      <c r="I15" s="53" t="s">
        <v>36</v>
      </c>
      <c r="J15" s="14" t="s">
        <v>32</v>
      </c>
      <c r="K15" s="33"/>
      <c r="L15" s="15"/>
    </row>
    <row r="16" spans="1:13" x14ac:dyDescent="0.25">
      <c r="A16" s="16" t="s">
        <v>37</v>
      </c>
      <c r="B16" s="17" t="s">
        <v>38</v>
      </c>
      <c r="C16" s="5" t="s">
        <v>39</v>
      </c>
      <c r="D16" s="83" t="s">
        <v>40</v>
      </c>
      <c r="E16" s="8"/>
      <c r="F16" s="5" t="s">
        <v>41</v>
      </c>
      <c r="G16" s="18"/>
      <c r="H16" s="5"/>
      <c r="I16" s="54" t="s">
        <v>39</v>
      </c>
      <c r="J16" s="16" t="s">
        <v>37</v>
      </c>
      <c r="K16" s="90" t="s">
        <v>40</v>
      </c>
      <c r="L16" s="15"/>
    </row>
    <row r="17" spans="1:12" x14ac:dyDescent="0.25">
      <c r="A17" s="16"/>
      <c r="B17" s="17"/>
      <c r="C17" s="5"/>
      <c r="D17" s="8"/>
      <c r="E17" s="8"/>
      <c r="F17" s="5"/>
      <c r="G17" s="18"/>
      <c r="H17" s="5"/>
      <c r="I17" s="54"/>
      <c r="J17" s="16"/>
      <c r="K17" s="33"/>
      <c r="L17" s="15"/>
    </row>
    <row r="18" spans="1:12" x14ac:dyDescent="0.25">
      <c r="A18" s="7" t="s">
        <v>42</v>
      </c>
      <c r="B18" s="64" t="s">
        <v>33</v>
      </c>
      <c r="C18" s="4" t="s">
        <v>137</v>
      </c>
      <c r="D18" s="80" t="s">
        <v>138</v>
      </c>
      <c r="E18" s="8"/>
      <c r="F18" s="5"/>
      <c r="G18" s="18"/>
      <c r="H18" s="5"/>
      <c r="I18" s="54"/>
      <c r="J18" s="16"/>
      <c r="K18" s="33"/>
      <c r="L18" s="15"/>
    </row>
    <row r="19" spans="1:12" x14ac:dyDescent="0.25">
      <c r="A19" s="7" t="s">
        <v>42</v>
      </c>
      <c r="B19" s="19" t="s">
        <v>33</v>
      </c>
      <c r="C19" s="4" t="s">
        <v>139</v>
      </c>
      <c r="D19" s="77" t="s">
        <v>140</v>
      </c>
      <c r="E19" s="45"/>
      <c r="F19" s="4"/>
      <c r="G19" s="3"/>
      <c r="H19" s="4"/>
      <c r="I19" s="54"/>
      <c r="J19" s="7" t="s">
        <v>42</v>
      </c>
      <c r="K19" s="33"/>
      <c r="L19" s="15" t="s">
        <v>191</v>
      </c>
    </row>
    <row r="20" spans="1:12" x14ac:dyDescent="0.25">
      <c r="A20" s="7" t="s">
        <v>43</v>
      </c>
      <c r="B20" s="19" t="s">
        <v>33</v>
      </c>
      <c r="C20" s="4"/>
      <c r="D20" s="46"/>
      <c r="E20" s="46" t="s">
        <v>141</v>
      </c>
      <c r="F20" s="4" t="s">
        <v>44</v>
      </c>
      <c r="G20" s="10"/>
      <c r="H20" s="9"/>
      <c r="I20" s="54" t="s">
        <v>192</v>
      </c>
      <c r="J20" s="7" t="s">
        <v>43</v>
      </c>
      <c r="K20" s="91" t="s">
        <v>193</v>
      </c>
      <c r="L20" s="15"/>
    </row>
    <row r="21" spans="1:12" x14ac:dyDescent="0.25">
      <c r="A21" s="16" t="s">
        <v>45</v>
      </c>
      <c r="B21" s="17" t="s">
        <v>46</v>
      </c>
      <c r="C21" s="5" t="s">
        <v>47</v>
      </c>
      <c r="D21" s="80" t="s">
        <v>48</v>
      </c>
      <c r="E21" s="44" t="s">
        <v>112</v>
      </c>
      <c r="F21" s="5" t="s">
        <v>49</v>
      </c>
      <c r="G21" s="18"/>
      <c r="H21" s="5"/>
      <c r="I21" s="55"/>
      <c r="J21" s="16" t="s">
        <v>45</v>
      </c>
      <c r="K21" s="24"/>
      <c r="L21" s="15" t="s">
        <v>194</v>
      </c>
    </row>
    <row r="22" spans="1:12" x14ac:dyDescent="0.25">
      <c r="A22" s="16" t="s">
        <v>50</v>
      </c>
      <c r="B22" s="17" t="s">
        <v>51</v>
      </c>
      <c r="C22" s="5"/>
      <c r="D22" s="81"/>
      <c r="E22" s="45"/>
      <c r="F22" s="5"/>
      <c r="G22" s="18"/>
      <c r="H22" s="5"/>
      <c r="I22" s="56" t="s">
        <v>36</v>
      </c>
      <c r="J22" s="20" t="s">
        <v>50</v>
      </c>
      <c r="K22" s="33"/>
      <c r="L22" s="15"/>
    </row>
    <row r="23" spans="1:12" x14ac:dyDescent="0.25">
      <c r="A23" s="16" t="s">
        <v>52</v>
      </c>
      <c r="B23" s="17" t="s">
        <v>51</v>
      </c>
      <c r="C23" s="5" t="s">
        <v>53</v>
      </c>
      <c r="D23" s="82" t="s">
        <v>118</v>
      </c>
      <c r="E23" s="45" t="s">
        <v>108</v>
      </c>
      <c r="F23" s="5" t="s">
        <v>54</v>
      </c>
      <c r="G23" s="18"/>
      <c r="H23" s="5"/>
      <c r="I23" s="56" t="s">
        <v>36</v>
      </c>
      <c r="J23" s="20" t="s">
        <v>52</v>
      </c>
      <c r="K23" s="33"/>
      <c r="L23" s="15"/>
    </row>
    <row r="24" spans="1:12" x14ac:dyDescent="0.25">
      <c r="A24" s="7" t="s">
        <v>55</v>
      </c>
      <c r="B24" s="19" t="s">
        <v>33</v>
      </c>
      <c r="C24" s="4" t="s">
        <v>142</v>
      </c>
      <c r="D24" s="85" t="s">
        <v>143</v>
      </c>
      <c r="E24" s="6"/>
      <c r="F24" s="9"/>
      <c r="G24" s="22"/>
      <c r="H24" s="9"/>
      <c r="I24" s="54" t="s">
        <v>195</v>
      </c>
      <c r="J24" s="23" t="s">
        <v>55</v>
      </c>
      <c r="K24" s="89" t="s">
        <v>196</v>
      </c>
      <c r="L24" s="15"/>
    </row>
    <row r="25" spans="1:12" x14ac:dyDescent="0.25">
      <c r="A25" s="27" t="s">
        <v>55</v>
      </c>
      <c r="B25" s="47"/>
      <c r="C25" s="4" t="s">
        <v>144</v>
      </c>
      <c r="D25" s="85" t="s">
        <v>145</v>
      </c>
      <c r="E25" s="6"/>
      <c r="F25" s="9"/>
      <c r="G25" s="10"/>
      <c r="H25" s="9"/>
      <c r="I25" s="57"/>
      <c r="J25" s="25"/>
      <c r="K25" s="24"/>
      <c r="L25" s="15"/>
    </row>
    <row r="26" spans="1:12" x14ac:dyDescent="0.25">
      <c r="A26" s="27"/>
      <c r="B26" s="47"/>
      <c r="C26" s="71" t="s">
        <v>146</v>
      </c>
      <c r="D26" s="79" t="s">
        <v>147</v>
      </c>
      <c r="E26" s="6"/>
      <c r="F26" s="9"/>
      <c r="G26" s="10"/>
      <c r="H26" s="9"/>
      <c r="I26" s="57"/>
      <c r="J26" s="25"/>
      <c r="K26" s="24"/>
      <c r="L26" s="15"/>
    </row>
    <row r="27" spans="1:12" x14ac:dyDescent="0.25">
      <c r="A27" s="16" t="s">
        <v>56</v>
      </c>
      <c r="B27" s="17" t="s">
        <v>51</v>
      </c>
      <c r="C27" s="5" t="s">
        <v>148</v>
      </c>
      <c r="D27" s="76" t="s">
        <v>149</v>
      </c>
      <c r="E27" s="45"/>
      <c r="F27" s="5"/>
      <c r="G27" s="18"/>
      <c r="H27" s="5"/>
      <c r="I27" s="54" t="s">
        <v>59</v>
      </c>
      <c r="J27" s="16" t="s">
        <v>56</v>
      </c>
      <c r="K27" s="90" t="s">
        <v>60</v>
      </c>
      <c r="L27" s="15"/>
    </row>
    <row r="28" spans="1:12" x14ac:dyDescent="0.25">
      <c r="A28" s="27" t="s">
        <v>56</v>
      </c>
      <c r="B28" s="17"/>
      <c r="C28" s="5" t="s">
        <v>59</v>
      </c>
      <c r="D28" s="75" t="s">
        <v>60</v>
      </c>
      <c r="E28" s="46"/>
      <c r="F28" s="5"/>
      <c r="G28" s="18"/>
      <c r="H28" s="5"/>
      <c r="I28" s="58"/>
      <c r="J28" s="27"/>
      <c r="K28" s="24"/>
      <c r="L28" s="15"/>
    </row>
    <row r="29" spans="1:12" x14ac:dyDescent="0.25">
      <c r="A29" s="16" t="s">
        <v>61</v>
      </c>
      <c r="B29" s="17" t="s">
        <v>38</v>
      </c>
      <c r="C29" s="5" t="s">
        <v>150</v>
      </c>
      <c r="D29" s="75" t="s">
        <v>151</v>
      </c>
      <c r="E29" s="48"/>
      <c r="F29" s="5"/>
      <c r="G29" s="18"/>
      <c r="H29" s="5"/>
      <c r="I29" s="59" t="s">
        <v>36</v>
      </c>
      <c r="J29" s="28" t="s">
        <v>61</v>
      </c>
      <c r="K29" s="33"/>
      <c r="L29" s="15"/>
    </row>
    <row r="30" spans="1:12" x14ac:dyDescent="0.25">
      <c r="A30" s="27" t="s">
        <v>61</v>
      </c>
      <c r="B30" s="17"/>
      <c r="C30" s="5" t="s">
        <v>154</v>
      </c>
      <c r="D30" s="75" t="s">
        <v>152</v>
      </c>
      <c r="E30" s="6"/>
      <c r="F30" s="5"/>
      <c r="G30" s="18"/>
      <c r="H30" s="5"/>
      <c r="I30" s="57"/>
      <c r="J30" s="29"/>
      <c r="K30" s="33"/>
      <c r="L30" s="15"/>
    </row>
    <row r="31" spans="1:12" ht="16.5" x14ac:dyDescent="0.3">
      <c r="A31" s="27"/>
      <c r="B31" s="17"/>
      <c r="C31" s="5" t="s">
        <v>155</v>
      </c>
      <c r="D31" s="75" t="s">
        <v>153</v>
      </c>
      <c r="E31"/>
      <c r="F31" s="61"/>
      <c r="G31" s="18"/>
      <c r="H31" s="5"/>
      <c r="I31" s="57"/>
      <c r="J31" s="29"/>
      <c r="K31" s="33"/>
      <c r="L31" s="15"/>
    </row>
    <row r="32" spans="1:12" x14ac:dyDescent="0.25">
      <c r="A32" s="16" t="s">
        <v>62</v>
      </c>
      <c r="B32" s="17" t="s">
        <v>38</v>
      </c>
      <c r="C32" s="5"/>
      <c r="D32" s="8"/>
      <c r="E32" s="8"/>
      <c r="F32" s="5"/>
      <c r="G32" s="18"/>
      <c r="H32" s="5"/>
      <c r="I32" s="56" t="s">
        <v>36</v>
      </c>
      <c r="J32" s="28" t="s">
        <v>62</v>
      </c>
      <c r="K32" s="33"/>
      <c r="L32" s="15"/>
    </row>
    <row r="33" spans="1:12" x14ac:dyDescent="0.25">
      <c r="A33" s="27" t="s">
        <v>62</v>
      </c>
      <c r="B33" s="47"/>
      <c r="C33" s="5"/>
      <c r="D33" s="8"/>
      <c r="E33" s="8"/>
      <c r="F33" s="5"/>
      <c r="G33" s="18"/>
      <c r="H33" s="5"/>
      <c r="I33" s="54"/>
      <c r="J33" s="25"/>
      <c r="K33" s="24"/>
      <c r="L33" s="15"/>
    </row>
    <row r="34" spans="1:12" x14ac:dyDescent="0.25">
      <c r="A34" s="7" t="s">
        <v>63</v>
      </c>
      <c r="B34" s="19" t="s">
        <v>33</v>
      </c>
      <c r="C34" s="4" t="s">
        <v>156</v>
      </c>
      <c r="D34" s="75" t="s">
        <v>157</v>
      </c>
      <c r="E34" s="45"/>
      <c r="F34" s="4"/>
      <c r="G34" s="3"/>
      <c r="H34" s="4"/>
      <c r="I34" s="56" t="s">
        <v>36</v>
      </c>
      <c r="J34" s="30" t="s">
        <v>63</v>
      </c>
      <c r="K34" s="33"/>
      <c r="L34" s="15"/>
    </row>
    <row r="35" spans="1:12" x14ac:dyDescent="0.25">
      <c r="A35" s="7" t="s">
        <v>64</v>
      </c>
      <c r="B35" s="19" t="s">
        <v>33</v>
      </c>
      <c r="C35" s="4" t="s">
        <v>158</v>
      </c>
      <c r="D35" s="85" t="s">
        <v>159</v>
      </c>
      <c r="E35" s="49"/>
      <c r="F35" s="4"/>
      <c r="G35" s="3"/>
      <c r="H35" s="4"/>
      <c r="I35" s="54" t="s">
        <v>65</v>
      </c>
      <c r="J35" s="21" t="s">
        <v>64</v>
      </c>
      <c r="K35" s="95" t="s">
        <v>197</v>
      </c>
      <c r="L35" s="15"/>
    </row>
    <row r="36" spans="1:12" x14ac:dyDescent="0.25">
      <c r="A36" s="27" t="s">
        <v>64</v>
      </c>
      <c r="B36" s="47"/>
      <c r="D36" s="86"/>
      <c r="E36" s="6"/>
      <c r="F36" s="4"/>
      <c r="G36" s="3"/>
      <c r="H36" s="4"/>
      <c r="I36" s="57"/>
      <c r="J36" s="31"/>
      <c r="K36" s="24"/>
      <c r="L36" s="15"/>
    </row>
    <row r="37" spans="1:12" x14ac:dyDescent="0.25">
      <c r="A37" s="7" t="s">
        <v>66</v>
      </c>
      <c r="B37" s="19" t="s">
        <v>33</v>
      </c>
      <c r="C37" s="4" t="s">
        <v>160</v>
      </c>
      <c r="D37" s="87" t="s">
        <v>161</v>
      </c>
      <c r="E37" s="45"/>
      <c r="F37" s="4"/>
      <c r="G37" s="3"/>
      <c r="H37" s="4"/>
      <c r="I37" s="54" t="s">
        <v>198</v>
      </c>
      <c r="J37" s="7" t="s">
        <v>66</v>
      </c>
      <c r="K37" s="95" t="s">
        <v>199</v>
      </c>
      <c r="L37" s="15"/>
    </row>
    <row r="38" spans="1:12" x14ac:dyDescent="0.25">
      <c r="A38" s="16" t="s">
        <v>67</v>
      </c>
      <c r="B38" s="17" t="s">
        <v>38</v>
      </c>
      <c r="C38" s="5" t="s">
        <v>162</v>
      </c>
      <c r="D38" s="77" t="s">
        <v>163</v>
      </c>
      <c r="E38" s="45"/>
      <c r="F38" s="4"/>
      <c r="G38" s="18"/>
      <c r="H38" s="5"/>
      <c r="I38" s="54" t="s">
        <v>68</v>
      </c>
      <c r="J38" s="26" t="s">
        <v>67</v>
      </c>
      <c r="K38" s="90" t="s">
        <v>69</v>
      </c>
      <c r="L38" s="15"/>
    </row>
    <row r="39" spans="1:12" x14ac:dyDescent="0.25">
      <c r="A39" s="16" t="s">
        <v>70</v>
      </c>
      <c r="B39" s="17"/>
      <c r="C39" s="73" t="s">
        <v>164</v>
      </c>
      <c r="D39" s="77" t="s">
        <v>165</v>
      </c>
      <c r="E39" s="45"/>
      <c r="F39" s="4"/>
      <c r="G39" s="18"/>
      <c r="H39" s="5"/>
      <c r="I39" s="57"/>
      <c r="J39" s="26"/>
      <c r="K39" s="96" t="s">
        <v>203</v>
      </c>
      <c r="L39" s="15"/>
    </row>
    <row r="40" spans="1:12" x14ac:dyDescent="0.25">
      <c r="A40" s="16"/>
      <c r="B40" s="17" t="s">
        <v>38</v>
      </c>
      <c r="C40" s="71" t="s">
        <v>166</v>
      </c>
      <c r="D40" s="87" t="s">
        <v>167</v>
      </c>
      <c r="E40" s="8"/>
      <c r="F40" s="5"/>
      <c r="G40" s="18"/>
      <c r="H40" s="5"/>
      <c r="I40" s="57" t="s">
        <v>200</v>
      </c>
      <c r="J40" s="26" t="s">
        <v>70</v>
      </c>
      <c r="K40" s="95" t="s">
        <v>201</v>
      </c>
      <c r="L40" s="15"/>
    </row>
    <row r="41" spans="1:12" x14ac:dyDescent="0.25">
      <c r="A41" s="7" t="s">
        <v>71</v>
      </c>
      <c r="B41" s="19" t="s">
        <v>33</v>
      </c>
      <c r="C41" s="4" t="s">
        <v>72</v>
      </c>
      <c r="D41" s="83" t="s">
        <v>73</v>
      </c>
      <c r="E41" s="45"/>
      <c r="F41" s="4"/>
      <c r="G41" s="10"/>
      <c r="H41" s="9"/>
      <c r="I41" s="56" t="s">
        <v>36</v>
      </c>
      <c r="J41" s="30" t="s">
        <v>71</v>
      </c>
      <c r="K41" s="33"/>
      <c r="L41" s="15"/>
    </row>
    <row r="42" spans="1:12" x14ac:dyDescent="0.25">
      <c r="A42" s="16" t="s">
        <v>74</v>
      </c>
      <c r="B42" s="17" t="s">
        <v>51</v>
      </c>
      <c r="C42" s="73" t="s">
        <v>168</v>
      </c>
      <c r="D42" s="75" t="s">
        <v>169</v>
      </c>
      <c r="E42" s="6"/>
      <c r="F42" s="5"/>
      <c r="G42" s="18"/>
      <c r="H42" s="5"/>
      <c r="I42" s="54" t="s">
        <v>121</v>
      </c>
      <c r="J42" s="26" t="s">
        <v>74</v>
      </c>
      <c r="K42" s="95" t="s">
        <v>202</v>
      </c>
      <c r="L42" s="15"/>
    </row>
    <row r="43" spans="1:12" x14ac:dyDescent="0.25">
      <c r="A43" s="16"/>
      <c r="B43" s="17"/>
      <c r="C43" s="5" t="s">
        <v>122</v>
      </c>
      <c r="D43" s="80" t="s">
        <v>123</v>
      </c>
      <c r="E43" s="6"/>
      <c r="F43" s="5" t="s">
        <v>124</v>
      </c>
      <c r="G43" s="18"/>
      <c r="H43" s="5"/>
      <c r="I43" s="54"/>
      <c r="J43" s="26"/>
      <c r="K43" s="33"/>
      <c r="L43" s="15"/>
    </row>
    <row r="44" spans="1:12" x14ac:dyDescent="0.25">
      <c r="A44" s="16"/>
      <c r="B44" s="17"/>
      <c r="C44" s="5" t="s">
        <v>127</v>
      </c>
      <c r="D44" s="80" t="s">
        <v>125</v>
      </c>
      <c r="E44" s="6"/>
      <c r="F44" s="5" t="s">
        <v>126</v>
      </c>
      <c r="G44" s="18"/>
      <c r="H44" s="5"/>
      <c r="I44" s="54"/>
      <c r="J44" s="26"/>
      <c r="K44" s="63"/>
      <c r="L44" s="15"/>
    </row>
    <row r="45" spans="1:12" x14ac:dyDescent="0.25">
      <c r="A45" s="16" t="s">
        <v>75</v>
      </c>
      <c r="B45" s="17" t="s">
        <v>51</v>
      </c>
      <c r="C45" s="88" t="s">
        <v>185</v>
      </c>
      <c r="D45" s="75" t="s">
        <v>186</v>
      </c>
      <c r="E45" s="45"/>
      <c r="F45" s="5"/>
      <c r="G45" s="18"/>
      <c r="H45" s="5"/>
      <c r="I45" s="54" t="s">
        <v>98</v>
      </c>
      <c r="J45" s="26" t="s">
        <v>75</v>
      </c>
      <c r="K45" s="94" t="s">
        <v>99</v>
      </c>
      <c r="L45" s="15"/>
    </row>
    <row r="46" spans="1:12" x14ac:dyDescent="0.25">
      <c r="A46" s="16"/>
      <c r="B46" s="17"/>
      <c r="C46" s="88" t="s">
        <v>187</v>
      </c>
      <c r="D46" s="79" t="s">
        <v>188</v>
      </c>
      <c r="E46" s="45"/>
      <c r="F46" s="5"/>
      <c r="G46" s="18"/>
      <c r="H46" s="5"/>
      <c r="I46" s="57"/>
      <c r="J46" s="26"/>
      <c r="K46" s="92"/>
      <c r="L46" s="15"/>
    </row>
    <row r="47" spans="1:12" x14ac:dyDescent="0.25">
      <c r="A47" s="16"/>
      <c r="B47" s="17"/>
      <c r="C47" s="88" t="s">
        <v>189</v>
      </c>
      <c r="D47" s="78" t="s">
        <v>190</v>
      </c>
      <c r="E47" s="45"/>
      <c r="F47" s="5"/>
      <c r="G47" s="18"/>
      <c r="H47" s="5"/>
      <c r="I47" s="57"/>
      <c r="J47" s="26"/>
      <c r="K47" s="92"/>
      <c r="L47" s="15"/>
    </row>
    <row r="48" spans="1:12" x14ac:dyDescent="0.25">
      <c r="A48" s="16" t="s">
        <v>76</v>
      </c>
      <c r="B48" s="17" t="s">
        <v>38</v>
      </c>
      <c r="C48" s="5" t="s">
        <v>170</v>
      </c>
      <c r="D48" s="77" t="s">
        <v>171</v>
      </c>
      <c r="E48" s="8"/>
      <c r="F48" s="5"/>
      <c r="G48" s="18"/>
      <c r="H48" s="5"/>
      <c r="I48" s="55" t="s">
        <v>77</v>
      </c>
      <c r="J48" s="26" t="s">
        <v>76</v>
      </c>
      <c r="K48" s="90" t="s">
        <v>78</v>
      </c>
      <c r="L48" s="15"/>
    </row>
    <row r="49" spans="1:12" x14ac:dyDescent="0.25">
      <c r="A49" s="7" t="s">
        <v>79</v>
      </c>
      <c r="B49" s="19" t="s">
        <v>33</v>
      </c>
      <c r="C49" s="4" t="s">
        <v>172</v>
      </c>
      <c r="D49" s="79" t="s">
        <v>173</v>
      </c>
      <c r="E49" s="50"/>
      <c r="F49" s="9"/>
      <c r="G49" s="10"/>
      <c r="H49" s="9"/>
      <c r="I49" s="54" t="s">
        <v>80</v>
      </c>
      <c r="J49" s="7" t="s">
        <v>79</v>
      </c>
      <c r="K49" s="24"/>
      <c r="L49" s="9"/>
    </row>
    <row r="50" spans="1:12" x14ac:dyDescent="0.25">
      <c r="A50" s="16" t="s">
        <v>81</v>
      </c>
      <c r="B50" s="17" t="s">
        <v>51</v>
      </c>
      <c r="C50" s="73" t="s">
        <v>174</v>
      </c>
      <c r="D50" s="78" t="s">
        <v>175</v>
      </c>
      <c r="E50" s="46"/>
      <c r="F50" s="5"/>
      <c r="G50" s="18"/>
      <c r="H50" s="5"/>
      <c r="I50" s="60" t="s">
        <v>36</v>
      </c>
      <c r="J50" s="34" t="s">
        <v>81</v>
      </c>
      <c r="K50" s="93"/>
      <c r="L50" s="15"/>
    </row>
    <row r="51" spans="1:12" x14ac:dyDescent="0.25">
      <c r="A51" s="16"/>
      <c r="B51" s="17"/>
      <c r="C51" s="73" t="s">
        <v>176</v>
      </c>
      <c r="D51" s="78" t="s">
        <v>177</v>
      </c>
      <c r="E51" s="46"/>
      <c r="F51" s="5"/>
      <c r="G51" s="18"/>
      <c r="H51" s="8"/>
      <c r="I51" s="53" t="s">
        <v>36</v>
      </c>
      <c r="J51" s="34" t="s">
        <v>82</v>
      </c>
      <c r="K51" s="24"/>
      <c r="L51" s="15"/>
    </row>
    <row r="52" spans="1:12" x14ac:dyDescent="0.25">
      <c r="A52" s="16" t="s">
        <v>82</v>
      </c>
      <c r="B52" s="17" t="s">
        <v>38</v>
      </c>
      <c r="C52" s="5" t="s">
        <v>178</v>
      </c>
      <c r="D52" s="77" t="s">
        <v>179</v>
      </c>
      <c r="E52" s="45"/>
      <c r="F52" s="5"/>
      <c r="G52" s="35"/>
      <c r="H52" s="5"/>
      <c r="I52" s="59" t="s">
        <v>36</v>
      </c>
      <c r="J52" s="34" t="s">
        <v>83</v>
      </c>
      <c r="K52" s="24"/>
      <c r="L52" s="15"/>
    </row>
    <row r="53" spans="1:12" x14ac:dyDescent="0.25">
      <c r="A53" s="16" t="s">
        <v>83</v>
      </c>
      <c r="B53" s="17" t="s">
        <v>38</v>
      </c>
      <c r="C53" s="88" t="s">
        <v>84</v>
      </c>
      <c r="D53" s="72" t="s">
        <v>85</v>
      </c>
      <c r="E53" s="6"/>
      <c r="F53" s="5"/>
      <c r="G53" s="18"/>
      <c r="H53" s="5"/>
      <c r="I53" s="53" t="s">
        <v>36</v>
      </c>
      <c r="J53" s="34" t="s">
        <v>86</v>
      </c>
      <c r="K53" s="33"/>
      <c r="L53" s="15"/>
    </row>
    <row r="54" spans="1:12" x14ac:dyDescent="0.25">
      <c r="A54" s="16"/>
      <c r="B54" s="17"/>
      <c r="C54" s="88"/>
      <c r="D54" s="72"/>
      <c r="E54" s="6"/>
      <c r="F54" s="5"/>
      <c r="G54" s="18"/>
      <c r="H54" s="8"/>
      <c r="I54" s="53" t="s">
        <v>36</v>
      </c>
      <c r="J54" s="34" t="s">
        <v>88</v>
      </c>
      <c r="K54" s="24"/>
      <c r="L54" s="15"/>
    </row>
    <row r="55" spans="1:12" x14ac:dyDescent="0.25">
      <c r="A55" s="16" t="s">
        <v>86</v>
      </c>
      <c r="B55" s="47" t="s">
        <v>51</v>
      </c>
      <c r="C55" s="88" t="s">
        <v>87</v>
      </c>
      <c r="D55" s="87" t="s">
        <v>115</v>
      </c>
      <c r="E55" s="45"/>
      <c r="F55" s="8"/>
      <c r="G55" s="35"/>
      <c r="H55" s="8"/>
      <c r="I55" s="56" t="s">
        <v>36</v>
      </c>
      <c r="J55" s="20" t="s">
        <v>89</v>
      </c>
      <c r="K55" s="24"/>
      <c r="L55" s="15"/>
    </row>
    <row r="56" spans="1:12" x14ac:dyDescent="0.25">
      <c r="B56" s="17"/>
      <c r="C56" s="5" t="s">
        <v>116</v>
      </c>
      <c r="D56" s="83" t="s">
        <v>117</v>
      </c>
      <c r="E56" s="46"/>
      <c r="F56" s="5"/>
      <c r="G56" s="18"/>
      <c r="H56" s="5"/>
      <c r="I56" s="56" t="s">
        <v>36</v>
      </c>
      <c r="J56" s="34" t="s">
        <v>90</v>
      </c>
      <c r="K56" s="33"/>
      <c r="L56" s="15"/>
    </row>
    <row r="57" spans="1:12" x14ac:dyDescent="0.25">
      <c r="A57" s="16" t="s">
        <v>88</v>
      </c>
      <c r="B57" s="17" t="s">
        <v>38</v>
      </c>
      <c r="C57" s="5" t="s">
        <v>9</v>
      </c>
      <c r="D57" s="83" t="s">
        <v>10</v>
      </c>
      <c r="E57" s="45"/>
      <c r="F57" s="5"/>
      <c r="G57" s="35"/>
      <c r="H57" s="7"/>
      <c r="I57" s="56" t="s">
        <v>36</v>
      </c>
      <c r="J57" s="30" t="s">
        <v>94</v>
      </c>
      <c r="K57" s="33"/>
      <c r="L57" s="15"/>
    </row>
    <row r="58" spans="1:12" x14ac:dyDescent="0.25">
      <c r="A58" s="16" t="s">
        <v>89</v>
      </c>
      <c r="B58" s="17" t="s">
        <v>38</v>
      </c>
      <c r="C58" s="74" t="s">
        <v>180</v>
      </c>
      <c r="D58" s="75" t="s">
        <v>181</v>
      </c>
      <c r="E58" s="46"/>
      <c r="F58" s="8"/>
      <c r="G58" s="35"/>
    </row>
    <row r="59" spans="1:12" x14ac:dyDescent="0.25">
      <c r="A59" s="16" t="s">
        <v>90</v>
      </c>
      <c r="B59" s="17" t="s">
        <v>51</v>
      </c>
      <c r="C59" s="5" t="s">
        <v>91</v>
      </c>
      <c r="D59" s="76" t="s">
        <v>92</v>
      </c>
      <c r="E59" s="45"/>
      <c r="F59" s="5" t="s">
        <v>93</v>
      </c>
      <c r="G59" s="18"/>
    </row>
    <row r="60" spans="1:12" x14ac:dyDescent="0.25">
      <c r="A60" s="16"/>
      <c r="B60" s="17"/>
      <c r="C60" s="5" t="s">
        <v>182</v>
      </c>
      <c r="D60" s="76"/>
      <c r="E60" s="45"/>
      <c r="F60" s="5"/>
      <c r="G60" s="18"/>
    </row>
    <row r="61" spans="1:12" x14ac:dyDescent="0.25">
      <c r="A61" s="16"/>
      <c r="B61" s="17"/>
      <c r="C61" s="5" t="s">
        <v>183</v>
      </c>
      <c r="D61" s="76"/>
      <c r="E61" s="45"/>
      <c r="F61" s="5"/>
      <c r="G61" s="18"/>
    </row>
    <row r="62" spans="1:12" x14ac:dyDescent="0.25">
      <c r="A62" s="7" t="s">
        <v>94</v>
      </c>
      <c r="B62" s="19" t="s">
        <v>33</v>
      </c>
      <c r="C62" s="4" t="s">
        <v>184</v>
      </c>
      <c r="D62" s="6"/>
      <c r="E62" s="45"/>
      <c r="F62" s="4"/>
      <c r="G62" s="36"/>
    </row>
    <row r="75" spans="1:1" x14ac:dyDescent="0.25">
      <c r="A75" s="41" t="s">
        <v>96</v>
      </c>
    </row>
    <row r="76" spans="1:1" x14ac:dyDescent="0.25">
      <c r="A76" s="45" t="s">
        <v>103</v>
      </c>
    </row>
    <row r="77" spans="1:1" x14ac:dyDescent="0.25">
      <c r="A77" s="44" t="s">
        <v>112</v>
      </c>
    </row>
    <row r="78" spans="1:1" x14ac:dyDescent="0.25">
      <c r="A78" s="45" t="s">
        <v>110</v>
      </c>
    </row>
    <row r="79" spans="1:1" x14ac:dyDescent="0.25">
      <c r="A79" s="45" t="s">
        <v>108</v>
      </c>
    </row>
    <row r="80" spans="1:1" x14ac:dyDescent="0.25">
      <c r="A80" s="45" t="s">
        <v>111</v>
      </c>
    </row>
    <row r="81" spans="1:1" x14ac:dyDescent="0.25">
      <c r="A81" s="45" t="s">
        <v>105</v>
      </c>
    </row>
    <row r="82" spans="1:1" x14ac:dyDescent="0.25">
      <c r="A82" s="49" t="s">
        <v>107</v>
      </c>
    </row>
    <row r="83" spans="1:1" x14ac:dyDescent="0.25">
      <c r="A83" s="45" t="s">
        <v>106</v>
      </c>
    </row>
    <row r="84" spans="1:1" x14ac:dyDescent="0.25">
      <c r="A84" s="45" t="s">
        <v>113</v>
      </c>
    </row>
    <row r="85" spans="1:1" x14ac:dyDescent="0.25">
      <c r="A85" s="45" t="s">
        <v>97</v>
      </c>
    </row>
    <row r="86" spans="1:1" x14ac:dyDescent="0.25">
      <c r="A86" s="45" t="s">
        <v>101</v>
      </c>
    </row>
    <row r="87" spans="1:1" x14ac:dyDescent="0.25">
      <c r="A87" s="50" t="s">
        <v>100</v>
      </c>
    </row>
    <row r="88" spans="1:1" x14ac:dyDescent="0.25">
      <c r="A88" s="45" t="s">
        <v>97</v>
      </c>
    </row>
    <row r="89" spans="1:1" x14ac:dyDescent="0.25">
      <c r="A89" s="45" t="s">
        <v>109</v>
      </c>
    </row>
    <row r="90" spans="1:1" x14ac:dyDescent="0.25">
      <c r="A90" s="45" t="s">
        <v>96</v>
      </c>
    </row>
    <row r="91" spans="1:1" x14ac:dyDescent="0.25">
      <c r="A91" s="45" t="s">
        <v>104</v>
      </c>
    </row>
    <row r="92" spans="1:1" x14ac:dyDescent="0.25">
      <c r="A92" s="45" t="s">
        <v>102</v>
      </c>
    </row>
  </sheetData>
  <mergeCells count="11">
    <mergeCell ref="A13:B13"/>
    <mergeCell ref="A7:B7"/>
    <mergeCell ref="A8:B8"/>
    <mergeCell ref="A9:B9"/>
    <mergeCell ref="A10:B10"/>
    <mergeCell ref="A12:B12"/>
    <mergeCell ref="A11:B11"/>
    <mergeCell ref="A2:B2"/>
    <mergeCell ref="A3:B3"/>
    <mergeCell ref="A4:B4"/>
    <mergeCell ref="A5:B5"/>
  </mergeCells>
  <hyperlinks>
    <hyperlink ref="K16" r:id="rId1"/>
    <hyperlink ref="K38" r:id="rId2"/>
    <hyperlink ref="K45" r:id="rId3"/>
    <hyperlink ref="D57" r:id="rId4"/>
    <hyperlink ref="D23" r:id="rId5"/>
    <hyperlink ref="D59" r:id="rId6"/>
    <hyperlink ref="D10" r:id="rId7"/>
    <hyperlink ref="D12" r:id="rId8"/>
    <hyperlink ref="D13" r:id="rId9"/>
    <hyperlink ref="D11" r:id="rId10"/>
    <hyperlink ref="D7" r:id="rId11"/>
    <hyperlink ref="D3" r:id="rId12"/>
    <hyperlink ref="D2" r:id="rId13"/>
    <hyperlink ref="D4" r:id="rId14"/>
    <hyperlink ref="D5" r:id="rId15"/>
    <hyperlink ref="D8" r:id="rId16"/>
    <hyperlink ref="D9" r:id="rId17"/>
    <hyperlink ref="D15" r:id="rId18"/>
    <hyperlink ref="D16" r:id="rId19"/>
    <hyperlink ref="D18" r:id="rId20"/>
    <hyperlink ref="D19" r:id="rId21"/>
    <hyperlink ref="D21" r:id="rId22"/>
    <hyperlink ref="D24" r:id="rId23"/>
    <hyperlink ref="D25" r:id="rId24"/>
    <hyperlink ref="D26" r:id="rId25"/>
    <hyperlink ref="D28" r:id="rId26"/>
    <hyperlink ref="D27" r:id="rId27"/>
    <hyperlink ref="D29" r:id="rId28"/>
    <hyperlink ref="D30" r:id="rId29"/>
    <hyperlink ref="D31" r:id="rId30"/>
    <hyperlink ref="D34" r:id="rId31"/>
    <hyperlink ref="D35" r:id="rId32"/>
    <hyperlink ref="D37" r:id="rId33"/>
    <hyperlink ref="D38" r:id="rId34"/>
    <hyperlink ref="D40" r:id="rId35"/>
    <hyperlink ref="D39" r:id="rId36"/>
    <hyperlink ref="D41" r:id="rId37"/>
    <hyperlink ref="D43" r:id="rId38"/>
    <hyperlink ref="D44" r:id="rId39"/>
    <hyperlink ref="D42" r:id="rId40"/>
    <hyperlink ref="D48" r:id="rId41"/>
    <hyperlink ref="D49" r:id="rId42"/>
    <hyperlink ref="D50" r:id="rId43"/>
    <hyperlink ref="D51" r:id="rId44"/>
    <hyperlink ref="D52" r:id="rId45"/>
    <hyperlink ref="D58" r:id="rId46"/>
    <hyperlink ref="D56" r:id="rId47"/>
    <hyperlink ref="D55" r:id="rId48"/>
    <hyperlink ref="D45" r:id="rId49"/>
    <hyperlink ref="D46" r:id="rId50"/>
    <hyperlink ref="D47" r:id="rId51"/>
    <hyperlink ref="D53" r:id="rId52"/>
    <hyperlink ref="K20" r:id="rId53"/>
    <hyperlink ref="K24" r:id="rId54"/>
    <hyperlink ref="K27" r:id="rId55"/>
    <hyperlink ref="K35" r:id="rId56"/>
    <hyperlink ref="K37" r:id="rId57"/>
    <hyperlink ref="K40" r:id="rId58"/>
    <hyperlink ref="K42" r:id="rId59"/>
    <hyperlink ref="K48" r:id="rId60"/>
    <hyperlink ref="K39" r:id="rId61"/>
  </hyperlinks>
  <pageMargins left="0.25" right="0.25" top="0.75" bottom="0.75" header="0.3" footer="0.3"/>
  <pageSetup scale="54" fitToHeight="2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C22" sqref="C22"/>
    </sheetView>
  </sheetViews>
  <sheetFormatPr defaultRowHeight="15" x14ac:dyDescent="0.25"/>
  <cols>
    <col min="1" max="1" width="37.5703125" bestFit="1" customWidth="1"/>
    <col min="6" max="6" width="27.42578125" bestFit="1" customWidth="1"/>
  </cols>
  <sheetData>
    <row r="1" spans="1:6" x14ac:dyDescent="0.25">
      <c r="A1" t="str">
        <f>Roster!D2</f>
        <v xml:space="preserve">jodibianchi@mac.com </v>
      </c>
      <c r="F1" s="51" t="s">
        <v>114</v>
      </c>
    </row>
    <row r="2" spans="1:6" x14ac:dyDescent="0.25">
      <c r="A2" t="str">
        <f>Roster!D3</f>
        <v>heidishaver@hotmail.com</v>
      </c>
    </row>
    <row r="3" spans="1:6" x14ac:dyDescent="0.25">
      <c r="A3" t="str">
        <f>Roster!D4</f>
        <v>ckartshoke@gmail.com</v>
      </c>
      <c r="F3" t="str">
        <f>Roster!K16</f>
        <v>mkeating@skytechmw.com</v>
      </c>
    </row>
    <row r="4" spans="1:6" x14ac:dyDescent="0.25">
      <c r="A4" t="str">
        <f>Roster!D5</f>
        <v>ckropp1992@gmail.com</v>
      </c>
      <c r="F4">
        <f>Roster!K19</f>
        <v>0</v>
      </c>
    </row>
    <row r="5" spans="1:6" x14ac:dyDescent="0.25">
      <c r="F5" t="str">
        <f>Roster!K20</f>
        <v>RTPBURS@msn.com</v>
      </c>
    </row>
    <row r="6" spans="1:6" x14ac:dyDescent="0.25">
      <c r="F6">
        <f>Roster!K21</f>
        <v>0</v>
      </c>
    </row>
    <row r="9" spans="1:6" x14ac:dyDescent="0.25">
      <c r="A9" t="str">
        <f>Roster!D7</f>
        <v>labctourneycoordinator@gmail.com</v>
      </c>
      <c r="F9" t="str">
        <f>Roster!K24</f>
        <v>atthauge@gmail.com</v>
      </c>
    </row>
    <row r="11" spans="1:6" x14ac:dyDescent="0.25">
      <c r="F11" t="str">
        <f>Roster!K27</f>
        <v>brandonlarson23@gmail.com</v>
      </c>
    </row>
    <row r="13" spans="1:6" x14ac:dyDescent="0.25">
      <c r="A13" t="str">
        <f>Roster!D10</f>
        <v>jmarshall@priorlake-savage.k12.mn.us</v>
      </c>
    </row>
    <row r="14" spans="1:6" x14ac:dyDescent="0.25">
      <c r="A14" t="str">
        <f>Roster!D12</f>
        <v>ntheis@priorlake-savage.k12.mn.us</v>
      </c>
    </row>
    <row r="15" spans="1:6" x14ac:dyDescent="0.25">
      <c r="A15" t="str">
        <f>Roster!D13</f>
        <v xml:space="preserve">bfuller@priorlake-savage.k12.mn.us </v>
      </c>
    </row>
    <row r="17" spans="1:6" x14ac:dyDescent="0.25">
      <c r="A17" t="str">
        <f>Roster!D15</f>
        <v>daveeverson@q.com</v>
      </c>
    </row>
    <row r="18" spans="1:6" x14ac:dyDescent="0.25">
      <c r="A18" t="str">
        <f>Roster!D16</f>
        <v>mkeating@skytechmw.com</v>
      </c>
      <c r="F18" t="str">
        <f>Roster!K35</f>
        <v>janellel@me.com</v>
      </c>
    </row>
    <row r="19" spans="1:6" x14ac:dyDescent="0.25">
      <c r="A19">
        <f>Roster!D17</f>
        <v>0</v>
      </c>
    </row>
    <row r="20" spans="1:6" x14ac:dyDescent="0.25">
      <c r="A20" t="str">
        <f>Roster!D19</f>
        <v>bboyden51@gmail.com</v>
      </c>
      <c r="F20" t="str">
        <f>Roster!K37</f>
        <v>andrea.winter@parknicollet.com</v>
      </c>
    </row>
    <row r="21" spans="1:6" x14ac:dyDescent="0.25">
      <c r="A21">
        <f>Roster!D20</f>
        <v>0</v>
      </c>
      <c r="F21" t="str">
        <f>Roster!K38</f>
        <v>badgerjang@gmail.com</v>
      </c>
    </row>
    <row r="22" spans="1:6" x14ac:dyDescent="0.25">
      <c r="A22" t="str">
        <f>Roster!D21</f>
        <v>Buckinghammr@me.com </v>
      </c>
      <c r="F22" t="str">
        <f>Roster!K40</f>
        <v>jeaston24@gmail.com</v>
      </c>
    </row>
    <row r="23" spans="1:6" x14ac:dyDescent="0.25">
      <c r="A23">
        <f>Roster!D22</f>
        <v>0</v>
      </c>
    </row>
    <row r="24" spans="1:6" x14ac:dyDescent="0.25">
      <c r="A24" t="str">
        <f>Roster!D23</f>
        <v>ckartschoke@gmail.com</v>
      </c>
      <c r="F24" t="str">
        <f>Roster!K42</f>
        <v>agenos67@icloud.com</v>
      </c>
    </row>
    <row r="25" spans="1:6" x14ac:dyDescent="0.25">
      <c r="A25" t="str">
        <f>Roster!D24</f>
        <v>michellejungmn@gmail.com</v>
      </c>
    </row>
    <row r="26" spans="1:6" x14ac:dyDescent="0.25">
      <c r="A26" t="str">
        <f>Roster!D25</f>
        <v>mdwire@isd191.org</v>
      </c>
      <c r="F26" t="str">
        <f>Roster!K45</f>
        <v>dtorborg@gmail.com</v>
      </c>
    </row>
    <row r="27" spans="1:6" x14ac:dyDescent="0.25">
      <c r="A27" t="str">
        <f>Roster!D26</f>
        <v>jenlaurienzo@gmail.com</v>
      </c>
      <c r="F27" t="str">
        <f>Roster!K48</f>
        <v>pga324@hotmail.com</v>
      </c>
    </row>
    <row r="28" spans="1:6" x14ac:dyDescent="0.25">
      <c r="A28" t="str">
        <f>Roster!D27</f>
        <v>khanson7470@gmail.com</v>
      </c>
      <c r="F28">
        <f>Roster!K49</f>
        <v>0</v>
      </c>
    </row>
    <row r="29" spans="1:6" x14ac:dyDescent="0.25">
      <c r="A29" t="str">
        <f>Roster!D28</f>
        <v>brandonlarson23@gmail.com</v>
      </c>
    </row>
    <row r="30" spans="1:6" x14ac:dyDescent="0.25">
      <c r="A30" t="str">
        <f>Roster!D29</f>
        <v>jjenfield@gmail.com</v>
      </c>
    </row>
    <row r="31" spans="1:6" x14ac:dyDescent="0.25">
      <c r="A31" t="str">
        <f>Roster!D30</f>
        <v>trahenn5@gmail.com</v>
      </c>
    </row>
    <row r="32" spans="1:6" x14ac:dyDescent="0.25">
      <c r="A32" t="str">
        <f>Roster!D31</f>
        <v>lisa.kay.moore@gmail.com</v>
      </c>
    </row>
    <row r="33" spans="1:1" x14ac:dyDescent="0.25">
      <c r="A33" t="e">
        <f>Roster!#REF!</f>
        <v>#REF!</v>
      </c>
    </row>
    <row r="34" spans="1:1" x14ac:dyDescent="0.25">
      <c r="A34">
        <f>Roster!D32</f>
        <v>0</v>
      </c>
    </row>
    <row r="35" spans="1:1" x14ac:dyDescent="0.25">
      <c r="A35">
        <f>Roster!D33</f>
        <v>0</v>
      </c>
    </row>
    <row r="36" spans="1:1" x14ac:dyDescent="0.25">
      <c r="A36" t="str">
        <f>Roster!D34</f>
        <v>plhsgymnasticslabcrep@gmail.com</v>
      </c>
    </row>
    <row r="37" spans="1:1" x14ac:dyDescent="0.25">
      <c r="A37" t="str">
        <f>Roster!D35</f>
        <v>aerevak@gmail.com</v>
      </c>
    </row>
    <row r="38" spans="1:1" x14ac:dyDescent="0.25">
      <c r="A38">
        <f>Roster!D36</f>
        <v>0</v>
      </c>
    </row>
    <row r="39" spans="1:1" x14ac:dyDescent="0.25">
      <c r="A39" t="e">
        <f>Roster!#REF!</f>
        <v>#REF!</v>
      </c>
    </row>
    <row r="40" spans="1:1" x14ac:dyDescent="0.25">
      <c r="A40" t="str">
        <f>Roster!D37</f>
        <v>jgrove@progressive.com</v>
      </c>
    </row>
    <row r="41" spans="1:1" x14ac:dyDescent="0.25">
      <c r="A41" t="str">
        <f>Roster!D38</f>
        <v>catherine@sddisigns.com</v>
      </c>
    </row>
    <row r="42" spans="1:1" x14ac:dyDescent="0.25">
      <c r="A42" t="e">
        <f>Roster!#REF!</f>
        <v>#REF!</v>
      </c>
    </row>
    <row r="43" spans="1:1" x14ac:dyDescent="0.25">
      <c r="A43" t="str">
        <f>Roster!D41</f>
        <v>rschatzlein@hotmail.com</v>
      </c>
    </row>
    <row r="44" spans="1:1" x14ac:dyDescent="0.25">
      <c r="A44" t="str">
        <f>Roster!D42</f>
        <v>ggertner612@yahoo.com</v>
      </c>
    </row>
    <row r="45" spans="1:1" x14ac:dyDescent="0.25">
      <c r="A45" t="str">
        <f>Roster!D43</f>
        <v>jtloftus15@yahoo.com</v>
      </c>
    </row>
    <row r="46" spans="1:1" x14ac:dyDescent="0.25">
      <c r="A46" t="str">
        <f>Roster!D44</f>
        <v>tri.schultz@gmail.com</v>
      </c>
    </row>
    <row r="47" spans="1:1" x14ac:dyDescent="0.25">
      <c r="A47" t="str">
        <f>Roster!D45</f>
        <v>acarrigan4@yahoo.com</v>
      </c>
    </row>
    <row r="48" spans="1:1" x14ac:dyDescent="0.25">
      <c r="A48" t="str">
        <f>Roster!D48</f>
        <v>bhennen24@live.com</v>
      </c>
    </row>
    <row r="49" spans="1:2" x14ac:dyDescent="0.25">
      <c r="A49" t="str">
        <f>Roster!D49</f>
        <v>jviger@edenpr.org</v>
      </c>
    </row>
    <row r="50" spans="1:2" x14ac:dyDescent="0.25">
      <c r="A50" t="str">
        <f>Roster!D50</f>
        <v>jhaferman@gmail.com</v>
      </c>
    </row>
    <row r="51" spans="1:2" x14ac:dyDescent="0.25">
      <c r="A51" t="str">
        <f>Roster!D52</f>
        <v>stimmler99@hotmail.com</v>
      </c>
    </row>
    <row r="52" spans="1:2" x14ac:dyDescent="0.25">
      <c r="A52" t="str">
        <f>Roster!D53</f>
        <v>olsonfamily@q.com</v>
      </c>
    </row>
    <row r="53" spans="1:2" x14ac:dyDescent="0.25">
      <c r="A53" t="str">
        <f>Roster!D55</f>
        <v>roesscolleen@gmail.com</v>
      </c>
    </row>
    <row r="54" spans="1:2" x14ac:dyDescent="0.25">
      <c r="A54" t="str">
        <f>Roster!D56</f>
        <v>lamfamily4@yahoo.com</v>
      </c>
    </row>
    <row r="55" spans="1:2" x14ac:dyDescent="0.25">
      <c r="A55" t="e">
        <f>Roster!#REF!</f>
        <v>#REF!</v>
      </c>
    </row>
    <row r="56" spans="1:2" x14ac:dyDescent="0.25">
      <c r="A56" t="str">
        <f>Roster!D57</f>
        <v>keipermd@hotmail.com</v>
      </c>
    </row>
    <row r="57" spans="1:2" x14ac:dyDescent="0.25">
      <c r="A57" t="str">
        <f>Roster!D58</f>
        <v>thiveley@hotmail.com</v>
      </c>
    </row>
    <row r="58" spans="1:2" x14ac:dyDescent="0.25">
      <c r="A58" t="str">
        <f>Roster!D59</f>
        <v>carlajhaugen@gmail.com</v>
      </c>
    </row>
    <row r="59" spans="1:2" x14ac:dyDescent="0.25">
      <c r="A59">
        <f>Roster!D62</f>
        <v>0</v>
      </c>
      <c r="B59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6" workbookViewId="0">
      <selection activeCell="A29" sqref="A1:B29"/>
    </sheetView>
  </sheetViews>
  <sheetFormatPr defaultRowHeight="15" x14ac:dyDescent="0.25"/>
  <cols>
    <col min="1" max="1" width="18.5703125" style="2" bestFit="1" customWidth="1"/>
    <col min="2" max="2" width="79.85546875" style="2" customWidth="1"/>
    <col min="3" max="16384" width="9.140625" style="2"/>
  </cols>
  <sheetData>
    <row r="1" spans="1:2" ht="24.95" customHeight="1" x14ac:dyDescent="0.25">
      <c r="A1" s="7" t="s">
        <v>32</v>
      </c>
      <c r="B1" s="15"/>
    </row>
    <row r="2" spans="1:2" ht="24.95" customHeight="1" x14ac:dyDescent="0.25">
      <c r="A2" s="16" t="s">
        <v>37</v>
      </c>
      <c r="B2" s="15"/>
    </row>
    <row r="3" spans="1:2" ht="24.95" customHeight="1" x14ac:dyDescent="0.25">
      <c r="A3" s="7" t="s">
        <v>42</v>
      </c>
      <c r="B3" s="15"/>
    </row>
    <row r="4" spans="1:2" ht="24.95" customHeight="1" x14ac:dyDescent="0.25">
      <c r="A4" s="7" t="s">
        <v>43</v>
      </c>
      <c r="B4" s="15"/>
    </row>
    <row r="5" spans="1:2" ht="24.95" customHeight="1" x14ac:dyDescent="0.25">
      <c r="A5" s="7" t="s">
        <v>45</v>
      </c>
      <c r="B5" s="15"/>
    </row>
    <row r="6" spans="1:2" ht="24.95" customHeight="1" x14ac:dyDescent="0.25">
      <c r="A6" s="16" t="s">
        <v>50</v>
      </c>
      <c r="B6" s="15"/>
    </row>
    <row r="7" spans="1:2" ht="24.95" customHeight="1" x14ac:dyDescent="0.25">
      <c r="A7" s="26" t="s">
        <v>52</v>
      </c>
      <c r="B7" s="15"/>
    </row>
    <row r="8" spans="1:2" ht="24.95" customHeight="1" x14ac:dyDescent="0.25">
      <c r="A8" s="7" t="s">
        <v>55</v>
      </c>
      <c r="B8" s="15"/>
    </row>
    <row r="9" spans="1:2" ht="24.95" customHeight="1" x14ac:dyDescent="0.25">
      <c r="A9" s="16" t="s">
        <v>56</v>
      </c>
      <c r="B9" s="15"/>
    </row>
    <row r="10" spans="1:2" ht="24.95" customHeight="1" x14ac:dyDescent="0.25">
      <c r="A10" s="16" t="s">
        <v>61</v>
      </c>
      <c r="B10" s="15"/>
    </row>
    <row r="11" spans="1:2" ht="24.95" customHeight="1" x14ac:dyDescent="0.25">
      <c r="A11" s="16" t="s">
        <v>62</v>
      </c>
      <c r="B11" s="15"/>
    </row>
    <row r="12" spans="1:2" ht="24.95" customHeight="1" x14ac:dyDescent="0.25">
      <c r="A12" s="7" t="s">
        <v>63</v>
      </c>
      <c r="B12" s="15"/>
    </row>
    <row r="13" spans="1:2" ht="24.95" customHeight="1" x14ac:dyDescent="0.25">
      <c r="A13" s="21" t="s">
        <v>64</v>
      </c>
      <c r="B13" s="15"/>
    </row>
    <row r="14" spans="1:2" ht="24.95" customHeight="1" x14ac:dyDescent="0.25">
      <c r="A14" s="7" t="s">
        <v>66</v>
      </c>
      <c r="B14" s="15"/>
    </row>
    <row r="15" spans="1:2" ht="24.95" customHeight="1" x14ac:dyDescent="0.25">
      <c r="A15" s="16" t="s">
        <v>67</v>
      </c>
      <c r="B15" s="15"/>
    </row>
    <row r="16" spans="1:2" ht="24.95" customHeight="1" x14ac:dyDescent="0.25">
      <c r="A16" s="16" t="s">
        <v>70</v>
      </c>
      <c r="B16" s="15"/>
    </row>
    <row r="17" spans="1:2" ht="24.95" customHeight="1" x14ac:dyDescent="0.25">
      <c r="A17" s="21" t="s">
        <v>71</v>
      </c>
      <c r="B17" s="15"/>
    </row>
    <row r="18" spans="1:2" ht="24.95" customHeight="1" x14ac:dyDescent="0.25">
      <c r="A18" s="26" t="s">
        <v>74</v>
      </c>
      <c r="B18" s="15"/>
    </row>
    <row r="19" spans="1:2" ht="24.95" customHeight="1" x14ac:dyDescent="0.25">
      <c r="A19" s="16" t="s">
        <v>75</v>
      </c>
      <c r="B19" s="15"/>
    </row>
    <row r="20" spans="1:2" ht="24.95" customHeight="1" x14ac:dyDescent="0.25">
      <c r="A20" s="16" t="s">
        <v>76</v>
      </c>
      <c r="B20" s="15"/>
    </row>
    <row r="21" spans="1:2" ht="24.95" customHeight="1" x14ac:dyDescent="0.25">
      <c r="A21" s="7" t="s">
        <v>79</v>
      </c>
      <c r="B21" s="15"/>
    </row>
    <row r="22" spans="1:2" ht="24.95" customHeight="1" x14ac:dyDescent="0.25">
      <c r="A22" s="26" t="s">
        <v>81</v>
      </c>
      <c r="B22" s="15"/>
    </row>
    <row r="23" spans="1:2" ht="24.95" customHeight="1" x14ac:dyDescent="0.25">
      <c r="A23" s="16" t="s">
        <v>82</v>
      </c>
      <c r="B23" s="15"/>
    </row>
    <row r="24" spans="1:2" ht="24.95" customHeight="1" x14ac:dyDescent="0.25">
      <c r="A24" s="16" t="s">
        <v>83</v>
      </c>
      <c r="B24" s="15"/>
    </row>
    <row r="25" spans="1:2" ht="24.95" customHeight="1" x14ac:dyDescent="0.25">
      <c r="A25" s="16" t="s">
        <v>86</v>
      </c>
      <c r="B25" s="15"/>
    </row>
    <row r="26" spans="1:2" ht="24.95" customHeight="1" x14ac:dyDescent="0.25">
      <c r="A26" s="16" t="s">
        <v>88</v>
      </c>
      <c r="B26" s="15"/>
    </row>
    <row r="27" spans="1:2" ht="24.95" customHeight="1" x14ac:dyDescent="0.25">
      <c r="A27" s="26" t="s">
        <v>89</v>
      </c>
      <c r="B27" s="15"/>
    </row>
    <row r="28" spans="1:2" ht="24.95" customHeight="1" x14ac:dyDescent="0.25">
      <c r="A28" s="16" t="s">
        <v>90</v>
      </c>
      <c r="B28" s="15"/>
    </row>
    <row r="29" spans="1:2" ht="24.95" customHeight="1" x14ac:dyDescent="0.25">
      <c r="A29" s="7" t="s">
        <v>94</v>
      </c>
      <c r="B29" s="15"/>
    </row>
  </sheetData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Roster</vt:lpstr>
      <vt:lpstr>Emails</vt:lpstr>
      <vt:lpstr>Sports List</vt:lpstr>
      <vt:lpstr>Roster!Print_Area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&amp; Michelle Keiper</dc:creator>
  <cp:lastModifiedBy>Beth Fuller</cp:lastModifiedBy>
  <cp:lastPrinted>2019-04-16T17:00:50Z</cp:lastPrinted>
  <dcterms:created xsi:type="dcterms:W3CDTF">2018-08-01T00:13:56Z</dcterms:created>
  <dcterms:modified xsi:type="dcterms:W3CDTF">2021-10-06T17:14:22Z</dcterms:modified>
</cp:coreProperties>
</file>