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68\OneDrive\Documents\"/>
    </mc:Choice>
  </mc:AlternateContent>
  <xr:revisionPtr revIDLastSave="0" documentId="13_ncr:1_{0E84C3A2-F308-439D-9344-92E2E47B18AE}" xr6:coauthVersionLast="47" xr6:coauthVersionMax="47" xr10:uidLastSave="{00000000-0000-0000-0000-000000000000}"/>
  <bookViews>
    <workbookView xWindow="-98" yWindow="-98" windowWidth="20715" windowHeight="13276" firstSheet="1" activeTab="5" xr2:uid="{D4A8D7BE-9203-4EA0-9394-DFC35B82C5D8}"/>
  </bookViews>
  <sheets>
    <sheet name="6th Grade " sheetId="1" r:id="rId1"/>
    <sheet name="5th Grade " sheetId="2" r:id="rId2"/>
    <sheet name="4th Grade" sheetId="3" r:id="rId3"/>
    <sheet name="3rd Grade " sheetId="4" r:id="rId4"/>
    <sheet name="2nd Grade" sheetId="5" r:id="rId5"/>
    <sheet name="1st Grade " sheetId="6" r:id="rId6"/>
    <sheet name="Elem Girls Flag " sheetId="10" r:id="rId7"/>
    <sheet name="Middle Girls Flag 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</calcChain>
</file>

<file path=xl/sharedStrings.xml><?xml version="1.0" encoding="utf-8"?>
<sst xmlns="http://schemas.openxmlformats.org/spreadsheetml/2006/main" count="704" uniqueCount="336">
  <si>
    <t xml:space="preserve">MFL Standings </t>
  </si>
  <si>
    <t xml:space="preserve">Grade Level </t>
  </si>
  <si>
    <t>Team</t>
  </si>
  <si>
    <t xml:space="preserve">Wins </t>
  </si>
  <si>
    <t xml:space="preserve">Loss </t>
  </si>
  <si>
    <t xml:space="preserve">Points Allowed </t>
  </si>
  <si>
    <t xml:space="preserve">6th </t>
  </si>
  <si>
    <t xml:space="preserve">Week 1 </t>
  </si>
  <si>
    <t xml:space="preserve">Winner </t>
  </si>
  <si>
    <t xml:space="preserve">Loser </t>
  </si>
  <si>
    <t xml:space="preserve">Fannin 19 </t>
  </si>
  <si>
    <t xml:space="preserve">Gilmer 6 </t>
  </si>
  <si>
    <t>White 36</t>
  </si>
  <si>
    <t xml:space="preserve">Lumpkin 6 </t>
  </si>
  <si>
    <t>Chestatee 27</t>
  </si>
  <si>
    <t>Union 0</t>
  </si>
  <si>
    <t xml:space="preserve">Dawson 21 </t>
  </si>
  <si>
    <t>Pickens 12</t>
  </si>
  <si>
    <t xml:space="preserve">Week 2 </t>
  </si>
  <si>
    <t>Fannin 20</t>
  </si>
  <si>
    <t>Dawson 16</t>
  </si>
  <si>
    <t xml:space="preserve">White 38 </t>
  </si>
  <si>
    <t>Gilmer 22</t>
  </si>
  <si>
    <t xml:space="preserve">Lumpkin 12 </t>
  </si>
  <si>
    <t>Chestatee 6</t>
  </si>
  <si>
    <t xml:space="preserve">Pickens 30 </t>
  </si>
  <si>
    <t xml:space="preserve">Union 12 </t>
  </si>
  <si>
    <t>Week 2</t>
  </si>
  <si>
    <t>5th</t>
  </si>
  <si>
    <t>1st White</t>
  </si>
  <si>
    <t>5th Chestatee</t>
  </si>
  <si>
    <t>8th Lumpkin</t>
  </si>
  <si>
    <t>White 46</t>
  </si>
  <si>
    <t>Lumpkin 0</t>
  </si>
  <si>
    <t>Fannin 22</t>
  </si>
  <si>
    <t>Gilmer 12</t>
  </si>
  <si>
    <t>Pickens 26</t>
  </si>
  <si>
    <t xml:space="preserve">Dawson 0 </t>
  </si>
  <si>
    <t>Union 27</t>
  </si>
  <si>
    <t xml:space="preserve">Chestatee 0 </t>
  </si>
  <si>
    <t>White 49</t>
  </si>
  <si>
    <t xml:space="preserve">Gilmer 0 </t>
  </si>
  <si>
    <t>Chestatee 40</t>
  </si>
  <si>
    <t>Lumpkin 7</t>
  </si>
  <si>
    <t xml:space="preserve">Pickens 19 </t>
  </si>
  <si>
    <t>Union 6</t>
  </si>
  <si>
    <t xml:space="preserve">Fannin 6 </t>
  </si>
  <si>
    <t>4th</t>
  </si>
  <si>
    <t>1st Chestatee</t>
  </si>
  <si>
    <t>Chestatee</t>
  </si>
  <si>
    <t>Fannin 13</t>
  </si>
  <si>
    <t>Chestatee 30</t>
  </si>
  <si>
    <t>White 40</t>
  </si>
  <si>
    <t>Dawson 25</t>
  </si>
  <si>
    <t>Gilmer 0</t>
  </si>
  <si>
    <t>White 34</t>
  </si>
  <si>
    <t>Pickens 19</t>
  </si>
  <si>
    <t>Pickens 34</t>
  </si>
  <si>
    <t>Dawson 38</t>
  </si>
  <si>
    <t xml:space="preserve">Union 6 </t>
  </si>
  <si>
    <t xml:space="preserve">Lumpkin 0 </t>
  </si>
  <si>
    <t>Gilmer 6</t>
  </si>
  <si>
    <t>Fannin 6</t>
  </si>
  <si>
    <t>3rd</t>
  </si>
  <si>
    <t>Chestatee 22</t>
  </si>
  <si>
    <t>White 6</t>
  </si>
  <si>
    <t xml:space="preserve">Dawson 12 </t>
  </si>
  <si>
    <t>Pickens 0</t>
  </si>
  <si>
    <t>Gilmer 26</t>
  </si>
  <si>
    <t xml:space="preserve">Fannin 0 </t>
  </si>
  <si>
    <t>Lumpkin 19</t>
  </si>
  <si>
    <t>Chestatee 0</t>
  </si>
  <si>
    <t>White 12</t>
  </si>
  <si>
    <t>2nd</t>
  </si>
  <si>
    <t>Gilmer 8</t>
  </si>
  <si>
    <t>Lumpkin 22</t>
  </si>
  <si>
    <t xml:space="preserve">White 0 </t>
  </si>
  <si>
    <t xml:space="preserve">Dawson 28 </t>
  </si>
  <si>
    <t>Pickens 6</t>
  </si>
  <si>
    <t>BYE</t>
  </si>
  <si>
    <t xml:space="preserve">Union </t>
  </si>
  <si>
    <t>Dawson 14</t>
  </si>
  <si>
    <t>Fannin 0</t>
  </si>
  <si>
    <t>Union 13</t>
  </si>
  <si>
    <t xml:space="preserve">Pickens 6 </t>
  </si>
  <si>
    <t xml:space="preserve">BYE </t>
  </si>
  <si>
    <t xml:space="preserve">Lumpkin </t>
  </si>
  <si>
    <t>1st</t>
  </si>
  <si>
    <t xml:space="preserve">4th Fannin </t>
  </si>
  <si>
    <t>Fannin 19</t>
  </si>
  <si>
    <t>Lumpkin 16</t>
  </si>
  <si>
    <t>White 0</t>
  </si>
  <si>
    <t xml:space="preserve">Dawson 14 </t>
  </si>
  <si>
    <t>Lumpkin 33</t>
  </si>
  <si>
    <t>White 26</t>
  </si>
  <si>
    <t xml:space="preserve">Pickens </t>
  </si>
  <si>
    <t xml:space="preserve">Week 3 </t>
  </si>
  <si>
    <t xml:space="preserve">White 12 </t>
  </si>
  <si>
    <t xml:space="preserve">Fannin 18 </t>
  </si>
  <si>
    <t xml:space="preserve">Lumpkin 8 </t>
  </si>
  <si>
    <t>Gilmer 46</t>
  </si>
  <si>
    <t>Pickens 36</t>
  </si>
  <si>
    <t xml:space="preserve">3. Pickens </t>
  </si>
  <si>
    <t xml:space="preserve">8. Union </t>
  </si>
  <si>
    <t xml:space="preserve">Week 4 </t>
  </si>
  <si>
    <t>Fannin 24</t>
  </si>
  <si>
    <t>Pickens 27</t>
  </si>
  <si>
    <t xml:space="preserve">Union 27 </t>
  </si>
  <si>
    <t xml:space="preserve">White 28 </t>
  </si>
  <si>
    <t xml:space="preserve">Dawson 6 </t>
  </si>
  <si>
    <t xml:space="preserve">Elem </t>
  </si>
  <si>
    <t xml:space="preserve">Middle </t>
  </si>
  <si>
    <t>Winner</t>
  </si>
  <si>
    <t>Chestatee 14</t>
  </si>
  <si>
    <t xml:space="preserve">Pickens 8 </t>
  </si>
  <si>
    <t xml:space="preserve">Gilmer 8 </t>
  </si>
  <si>
    <t>Lumpkin 13</t>
  </si>
  <si>
    <t>Dawson 55</t>
  </si>
  <si>
    <t xml:space="preserve">White 40 </t>
  </si>
  <si>
    <t>2nd Dawson</t>
  </si>
  <si>
    <t xml:space="preserve">Gilmer 48 </t>
  </si>
  <si>
    <t xml:space="preserve">Union 0 </t>
  </si>
  <si>
    <t>Chestatee 20</t>
  </si>
  <si>
    <t>Lumpkin 34</t>
  </si>
  <si>
    <t>White 24</t>
  </si>
  <si>
    <t>2nd Lumpkin</t>
  </si>
  <si>
    <t xml:space="preserve">3rd Gilmer </t>
  </si>
  <si>
    <t>4th Dawson</t>
  </si>
  <si>
    <t>Bye</t>
  </si>
  <si>
    <t xml:space="preserve">Gilmer 20 </t>
  </si>
  <si>
    <t xml:space="preserve">Dawson 38 </t>
  </si>
  <si>
    <t>Loser</t>
  </si>
  <si>
    <t xml:space="preserve">Fannin 7 </t>
  </si>
  <si>
    <t>Dawson 24</t>
  </si>
  <si>
    <t xml:space="preserve">Gilmer </t>
  </si>
  <si>
    <t xml:space="preserve">Dawson 18 </t>
  </si>
  <si>
    <t>Fannin 12</t>
  </si>
  <si>
    <t xml:space="preserve">Fannin 26 </t>
  </si>
  <si>
    <t xml:space="preserve">Pickens 20 </t>
  </si>
  <si>
    <t xml:space="preserve">Dawson 2 </t>
  </si>
  <si>
    <t xml:space="preserve">Fannin 12 </t>
  </si>
  <si>
    <t xml:space="preserve">Pickens 16 </t>
  </si>
  <si>
    <t xml:space="preserve">1st Fannin </t>
  </si>
  <si>
    <t xml:space="preserve">2nd Dawson </t>
  </si>
  <si>
    <t xml:space="preserve">3rd Pickens </t>
  </si>
  <si>
    <t xml:space="preserve">Week 4 Sept 24th @ Lumpkin </t>
  </si>
  <si>
    <t xml:space="preserve">Week 5 Oct 1st @ Pickens </t>
  </si>
  <si>
    <t xml:space="preserve">Week 6 Oct 8th @ Lumpkin </t>
  </si>
  <si>
    <t xml:space="preserve">Week 7 Oct 15th @ Pickens </t>
  </si>
  <si>
    <t xml:space="preserve">Week 8 Oct 22nd  Girls Flag Semi Final @ Lumpkin </t>
  </si>
  <si>
    <t xml:space="preserve">Week 9 Oct 29th Girls Flag Super Bowl @ Pickens </t>
  </si>
  <si>
    <t xml:space="preserve">Lumpkin 13 </t>
  </si>
  <si>
    <t xml:space="preserve">Lumpkin 19 </t>
  </si>
  <si>
    <t xml:space="preserve">Dawson and Fannin Rescheudled to </t>
  </si>
  <si>
    <t xml:space="preserve">Oct 15th 10:15am @ Pickens </t>
  </si>
  <si>
    <t xml:space="preserve">1stLumpkin </t>
  </si>
  <si>
    <t xml:space="preserve">3rd Fannin </t>
  </si>
  <si>
    <t>Fannin 62</t>
  </si>
  <si>
    <t>Union 22</t>
  </si>
  <si>
    <t>Gilmer 28</t>
  </si>
  <si>
    <t>Chestatee 12</t>
  </si>
  <si>
    <t xml:space="preserve">4. Gilmer </t>
  </si>
  <si>
    <t xml:space="preserve">7. Chestatee </t>
  </si>
  <si>
    <t xml:space="preserve">Week 5 </t>
  </si>
  <si>
    <t>White @ Fannin</t>
  </si>
  <si>
    <t>Chestatee @ Dawson</t>
  </si>
  <si>
    <t xml:space="preserve">Pickens @ Gilmer </t>
  </si>
  <si>
    <t>Pickens 37</t>
  </si>
  <si>
    <t>Dawson 26</t>
  </si>
  <si>
    <t xml:space="preserve">White 43 </t>
  </si>
  <si>
    <t>3rd Union</t>
  </si>
  <si>
    <t xml:space="preserve">5th Dawson </t>
  </si>
  <si>
    <t>Chestatee 36</t>
  </si>
  <si>
    <t>Union 20</t>
  </si>
  <si>
    <t>Pickens 32</t>
  </si>
  <si>
    <t xml:space="preserve">Dawson 33 </t>
  </si>
  <si>
    <t>Week 4</t>
  </si>
  <si>
    <t xml:space="preserve">Chestatee 6 </t>
  </si>
  <si>
    <t xml:space="preserve">Gilmer 13 </t>
  </si>
  <si>
    <t xml:space="preserve">6th Fannin </t>
  </si>
  <si>
    <t>7th Union</t>
  </si>
  <si>
    <t xml:space="preserve">Fannin 2 </t>
  </si>
  <si>
    <t>Dawson 13</t>
  </si>
  <si>
    <t xml:space="preserve">Pickens 0 </t>
  </si>
  <si>
    <t xml:space="preserve">White </t>
  </si>
  <si>
    <t xml:space="preserve">White 30 </t>
  </si>
  <si>
    <t xml:space="preserve">Lumpkin 27 </t>
  </si>
  <si>
    <t xml:space="preserve">Pickens 7 </t>
  </si>
  <si>
    <t xml:space="preserve">Fannin </t>
  </si>
  <si>
    <t xml:space="preserve">1st Lumpkin </t>
  </si>
  <si>
    <t>2nd  Dawson</t>
  </si>
  <si>
    <t xml:space="preserve">5th Fannin </t>
  </si>
  <si>
    <t xml:space="preserve">Fannin 13 Dawson 6 </t>
  </si>
  <si>
    <t xml:space="preserve">Lumpkin 12 Pickens 6  </t>
  </si>
  <si>
    <t xml:space="preserve">3rd Lumpkin </t>
  </si>
  <si>
    <t xml:space="preserve">4th Pickens </t>
  </si>
  <si>
    <t xml:space="preserve">Lumpkin 28 Dawson 6 </t>
  </si>
  <si>
    <t>Pickens 14</t>
  </si>
  <si>
    <t>Gilmer 13</t>
  </si>
  <si>
    <t xml:space="preserve">Fannin 8 </t>
  </si>
  <si>
    <t xml:space="preserve">White 6 </t>
  </si>
  <si>
    <t>Lumpkin 48</t>
  </si>
  <si>
    <t>1. Fannin</t>
  </si>
  <si>
    <t xml:space="preserve">2. White </t>
  </si>
  <si>
    <t xml:space="preserve">Week 6 </t>
  </si>
  <si>
    <t>Union 42</t>
  </si>
  <si>
    <t xml:space="preserve">Dawson 20 </t>
  </si>
  <si>
    <t xml:space="preserve">Chestatee 12 </t>
  </si>
  <si>
    <t>Pickens 38</t>
  </si>
  <si>
    <t xml:space="preserve">Gilmer 2 </t>
  </si>
  <si>
    <t xml:space="preserve">2nd Pickens </t>
  </si>
  <si>
    <t>Chestatee 28</t>
  </si>
  <si>
    <t xml:space="preserve">Pickens 28 </t>
  </si>
  <si>
    <t xml:space="preserve">Gilmer 9 </t>
  </si>
  <si>
    <t>4th White</t>
  </si>
  <si>
    <t>5th Union</t>
  </si>
  <si>
    <t>6th Fannin</t>
  </si>
  <si>
    <t xml:space="preserve">7th Lumpkin </t>
  </si>
  <si>
    <t xml:space="preserve">8th Gilmer </t>
  </si>
  <si>
    <t>White 29</t>
  </si>
  <si>
    <t>Lumpkin 40</t>
  </si>
  <si>
    <t xml:space="preserve">8th Pickens </t>
  </si>
  <si>
    <t xml:space="preserve">White 35 </t>
  </si>
  <si>
    <t>Lumpkin 32</t>
  </si>
  <si>
    <t>Gilmer 16</t>
  </si>
  <si>
    <t>Dawson</t>
  </si>
  <si>
    <r>
      <rPr>
        <b/>
        <sz val="11"/>
        <color theme="1"/>
        <rFont val="Calibri"/>
        <family val="2"/>
        <scheme val="minor"/>
      </rPr>
      <t>BYE</t>
    </r>
    <r>
      <rPr>
        <sz val="11"/>
        <color theme="1"/>
        <rFont val="Calibri"/>
        <family val="2"/>
        <scheme val="minor"/>
      </rPr>
      <t xml:space="preserve"> </t>
    </r>
  </si>
  <si>
    <t xml:space="preserve">White 31 </t>
  </si>
  <si>
    <t>Dawson 51</t>
  </si>
  <si>
    <t xml:space="preserve">BYE  </t>
  </si>
  <si>
    <t xml:space="preserve">Dawson </t>
  </si>
  <si>
    <t>Dawson 6   Fannin 0</t>
  </si>
  <si>
    <t>Dawson 0 vs Lumpkin 14</t>
  </si>
  <si>
    <t xml:space="preserve">Dawson 48 </t>
  </si>
  <si>
    <t>Gilmer 42</t>
  </si>
  <si>
    <t>Fannin 32</t>
  </si>
  <si>
    <t xml:space="preserve">Week 7 </t>
  </si>
  <si>
    <t xml:space="preserve">Week 8 </t>
  </si>
  <si>
    <t>Pickens @ Fannin</t>
  </si>
  <si>
    <t xml:space="preserve">Dawson @ Lumpkin </t>
  </si>
  <si>
    <t xml:space="preserve">BYE Fannin, Pickens , Lumpkin and Dawson </t>
  </si>
  <si>
    <t xml:space="preserve">BYE White, Gilmer, Chestatee, Union </t>
  </si>
  <si>
    <t>White 18</t>
  </si>
  <si>
    <t>Fannin 15</t>
  </si>
  <si>
    <t>Gilmer 19</t>
  </si>
  <si>
    <t>Lumpkin 6</t>
  </si>
  <si>
    <t>Dawson 6</t>
  </si>
  <si>
    <t xml:space="preserve">Chestatee 27 </t>
  </si>
  <si>
    <t>Pickens 24</t>
  </si>
  <si>
    <t xml:space="preserve">White 19 </t>
  </si>
  <si>
    <t xml:space="preserve">Lumpkin 29 </t>
  </si>
  <si>
    <t xml:space="preserve">Gilmer 12 </t>
  </si>
  <si>
    <t>Chestatee 24</t>
  </si>
  <si>
    <t xml:space="preserve">Dawson 41 </t>
  </si>
  <si>
    <t xml:space="preserve">White 34 </t>
  </si>
  <si>
    <t>Pickens 7</t>
  </si>
  <si>
    <t>Lumpkin 25</t>
  </si>
  <si>
    <t>Lumpkin 12</t>
  </si>
  <si>
    <t>Dawson 48</t>
  </si>
  <si>
    <t xml:space="preserve">Union 28 </t>
  </si>
  <si>
    <t xml:space="preserve">4th Gilmer </t>
  </si>
  <si>
    <t>3rd White</t>
  </si>
  <si>
    <t xml:space="preserve">5th Union </t>
  </si>
  <si>
    <t xml:space="preserve">T6th Pickens </t>
  </si>
  <si>
    <t xml:space="preserve">T6th Fannin </t>
  </si>
  <si>
    <t>Lumpkin 24</t>
  </si>
  <si>
    <t xml:space="preserve">Fannin 38 </t>
  </si>
  <si>
    <t xml:space="preserve">White 20 </t>
  </si>
  <si>
    <t xml:space="preserve">3rd White </t>
  </si>
  <si>
    <t xml:space="preserve">4th  Pickens </t>
  </si>
  <si>
    <t xml:space="preserve">6th Gilmer </t>
  </si>
  <si>
    <t>7th Chestatee</t>
  </si>
  <si>
    <t xml:space="preserve">Fannin 14  Lumpkin 7  </t>
  </si>
  <si>
    <t xml:space="preserve">Dawson 24 Pickens 9 </t>
  </si>
  <si>
    <t xml:space="preserve">Lumpkin 6 Fannin 0 </t>
  </si>
  <si>
    <t xml:space="preserve">Fannin 21 Dawson 7 </t>
  </si>
  <si>
    <t>Fannin 24 Pickens 15</t>
  </si>
  <si>
    <t xml:space="preserve">Dawson 8 Fannin 6 </t>
  </si>
  <si>
    <t xml:space="preserve">Fannin @ Lumpkin ( Never Was Rescheudled) </t>
  </si>
  <si>
    <t>Week 8 Oct 22nd  Girls Flag Semi Final @ Fannin</t>
  </si>
  <si>
    <t xml:space="preserve">Bye #1 Lumpkin </t>
  </si>
  <si>
    <t xml:space="preserve">9am #1 Fannin vs #4 Pickens </t>
  </si>
  <si>
    <t xml:space="preserve">10:15am #2 Dawson vs #3 Lumpkin </t>
  </si>
  <si>
    <t xml:space="preserve">9am </t>
  </si>
  <si>
    <t>White 38</t>
  </si>
  <si>
    <t xml:space="preserve">Gilmer 36 </t>
  </si>
  <si>
    <t>Union 12</t>
  </si>
  <si>
    <t xml:space="preserve">Union 8 </t>
  </si>
  <si>
    <t xml:space="preserve">Gilmer 7 </t>
  </si>
  <si>
    <t>Gilmer 25</t>
  </si>
  <si>
    <t xml:space="preserve">Bye- Lumpkin, Dawson, White, Pickens, Fannin </t>
  </si>
  <si>
    <t xml:space="preserve">Bye White, Gilmer, </t>
  </si>
  <si>
    <t>&amp; Chestatee</t>
  </si>
  <si>
    <t xml:space="preserve">White 26 </t>
  </si>
  <si>
    <t>White 41</t>
  </si>
  <si>
    <t xml:space="preserve">Gilmer 26 Chestatee 18 </t>
  </si>
  <si>
    <t>Week 7</t>
  </si>
  <si>
    <t xml:space="preserve">White 37 </t>
  </si>
  <si>
    <t xml:space="preserve">Bye Gilmer, Fannin, Pickens, Lumpkin, Dawson </t>
  </si>
  <si>
    <t xml:space="preserve">Pickens @ Fannin </t>
  </si>
  <si>
    <t xml:space="preserve">BYE White, Gilmer, Union </t>
  </si>
  <si>
    <t>9am #2 Dawson 6 vs #3 Fannin 13</t>
  </si>
  <si>
    <t xml:space="preserve">#1 Lumpkin vs #3 Fannin </t>
  </si>
  <si>
    <t>Pickens  32</t>
  </si>
  <si>
    <t xml:space="preserve">Lumpkin 13 Dawson 12 </t>
  </si>
  <si>
    <t xml:space="preserve">1st Dawson </t>
  </si>
  <si>
    <t>Fannin 14</t>
  </si>
  <si>
    <t>Lumpkin 20</t>
  </si>
  <si>
    <t>Pickens 42</t>
  </si>
  <si>
    <t>Lumpkin 14</t>
  </si>
  <si>
    <t>Pickens 28</t>
  </si>
  <si>
    <t>Fannin 16</t>
  </si>
  <si>
    <t>Lumpkin14</t>
  </si>
  <si>
    <t xml:space="preserve">5. Lumpkin </t>
  </si>
  <si>
    <t xml:space="preserve">6. Dawson </t>
  </si>
  <si>
    <t xml:space="preserve">Playoffs </t>
  </si>
  <si>
    <t xml:space="preserve">Semi final Oct 29th </t>
  </si>
  <si>
    <t>#1 Fannin vs #4 Gilmer @ Union 4:30</t>
  </si>
  <si>
    <t xml:space="preserve">#2 White vs #3 Pickens @ Lumpkin 430 </t>
  </si>
  <si>
    <t xml:space="preserve">#1 White vs #4 Fannin @ Lumpkin 3pm </t>
  </si>
  <si>
    <t xml:space="preserve">#2 Pickens vs #3 Union @ Union 3pm </t>
  </si>
  <si>
    <t xml:space="preserve">#1 Chestatee vs #4 White @ Lumpkin 1:30pm </t>
  </si>
  <si>
    <t xml:space="preserve">#2 Dawson vs #3 Pickens @ Union 1:30pm </t>
  </si>
  <si>
    <t>#1 White vs #4 Dawson @ Lumpkin 12pm</t>
  </si>
  <si>
    <t xml:space="preserve">#2 Lumpkin vs #3 Gilmer @ Union 12pm </t>
  </si>
  <si>
    <t xml:space="preserve">#1 Dawson vs #4 Gilmer @ Lumpkin 10:30am </t>
  </si>
  <si>
    <t xml:space="preserve">#2 Lumpkin vs #3 White @ Union 10:30am </t>
  </si>
  <si>
    <t xml:space="preserve">#2 Dawson vs #3 White 9am @ Union </t>
  </si>
  <si>
    <t xml:space="preserve">#1 Lumpkin vs #4 Pickens 9am @ Lumpkin </t>
  </si>
  <si>
    <t>Notes</t>
  </si>
  <si>
    <t xml:space="preserve">3 Way tie for 2nd. All 3 teams went 1-1 against each other. Dawson wins on points allowed. </t>
  </si>
  <si>
    <t xml:space="preserve">White is 3rd place by their week 6 20-16 head to head victory over Pickens. </t>
  </si>
  <si>
    <t>Note</t>
  </si>
  <si>
    <t>Pickens and Gilmer tied for 3rd. Pickens wins tie breaker Weeek 5 Victory 14-13</t>
  </si>
  <si>
    <t xml:space="preserve">Fannin vs Dawson 9 am @ Pickens </t>
  </si>
  <si>
    <t xml:space="preserve">10:30 am Girls Flag Super Bowl @ Pickens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</si>
</sst>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27B9-A30C-4F67-B56D-37BBC4C2A788}">
  <dimension ref="A1:R29"/>
  <sheetViews>
    <sheetView workbookViewId="0">
      <selection activeCell="I26" sqref="I26"/>
    </sheetView>
  </sheetViews>
  <sheetFormatPr defaultRowHeight="14.25" x14ac:dyDescent="0.45"/>
  <cols>
    <col min="1" max="1" width="17.6640625" customWidth="1"/>
    <col min="2" max="2" width="11.1328125" customWidth="1"/>
    <col min="3" max="3" width="16.86328125" customWidth="1"/>
    <col min="4" max="4" width="16.73046875" customWidth="1"/>
    <col min="5" max="5" width="13.06640625" customWidth="1"/>
    <col min="6" max="6" width="13.59765625" customWidth="1"/>
    <col min="7" max="7" width="18.265625" customWidth="1"/>
    <col min="8" max="8" width="14.796875" customWidth="1"/>
  </cols>
  <sheetData>
    <row r="1" spans="1:10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45">
      <c r="B2" s="1" t="s">
        <v>6</v>
      </c>
      <c r="C2" t="s">
        <v>202</v>
      </c>
      <c r="D2">
        <v>7</v>
      </c>
      <c r="E2">
        <v>0</v>
      </c>
      <c r="F2">
        <v>64</v>
      </c>
    </row>
    <row r="3" spans="1:10" x14ac:dyDescent="0.45">
      <c r="C3" t="s">
        <v>203</v>
      </c>
      <c r="D3">
        <v>6</v>
      </c>
      <c r="E3">
        <v>1</v>
      </c>
      <c r="F3">
        <v>60</v>
      </c>
    </row>
    <row r="4" spans="1:10" x14ac:dyDescent="0.45">
      <c r="C4" t="s">
        <v>102</v>
      </c>
      <c r="D4">
        <v>4</v>
      </c>
      <c r="E4">
        <v>3</v>
      </c>
      <c r="F4">
        <v>86</v>
      </c>
    </row>
    <row r="5" spans="1:10" x14ac:dyDescent="0.45">
      <c r="C5" t="s">
        <v>161</v>
      </c>
      <c r="D5">
        <v>4</v>
      </c>
      <c r="E5">
        <v>3</v>
      </c>
      <c r="F5">
        <v>105</v>
      </c>
    </row>
    <row r="6" spans="1:10" x14ac:dyDescent="0.45">
      <c r="C6" t="s">
        <v>313</v>
      </c>
      <c r="D6">
        <v>3</v>
      </c>
      <c r="E6">
        <v>4</v>
      </c>
      <c r="F6">
        <v>142</v>
      </c>
    </row>
    <row r="7" spans="1:10" x14ac:dyDescent="0.45">
      <c r="C7" t="s">
        <v>314</v>
      </c>
      <c r="D7">
        <v>3</v>
      </c>
      <c r="E7">
        <v>4</v>
      </c>
      <c r="F7">
        <v>91</v>
      </c>
    </row>
    <row r="8" spans="1:10" x14ac:dyDescent="0.45">
      <c r="C8" t="s">
        <v>162</v>
      </c>
      <c r="D8">
        <v>1</v>
      </c>
      <c r="E8">
        <v>6</v>
      </c>
      <c r="F8">
        <v>184</v>
      </c>
    </row>
    <row r="9" spans="1:10" x14ac:dyDescent="0.45">
      <c r="C9" t="s">
        <v>103</v>
      </c>
      <c r="D9">
        <v>0</v>
      </c>
      <c r="E9">
        <v>7</v>
      </c>
      <c r="F9">
        <v>299</v>
      </c>
    </row>
    <row r="11" spans="1:10" x14ac:dyDescent="0.45">
      <c r="A11" s="1" t="s">
        <v>7</v>
      </c>
      <c r="B11" s="1" t="s">
        <v>8</v>
      </c>
      <c r="C11" s="1" t="s">
        <v>9</v>
      </c>
      <c r="D11" s="1" t="s">
        <v>104</v>
      </c>
      <c r="E11" s="1" t="s">
        <v>8</v>
      </c>
      <c r="F11" s="1" t="s">
        <v>131</v>
      </c>
      <c r="G11" s="1" t="s">
        <v>236</v>
      </c>
      <c r="H11" s="1" t="s">
        <v>8</v>
      </c>
      <c r="I11" s="1" t="s">
        <v>9</v>
      </c>
    </row>
    <row r="12" spans="1:10" x14ac:dyDescent="0.45">
      <c r="B12" t="s">
        <v>10</v>
      </c>
      <c r="C12" t="s">
        <v>11</v>
      </c>
      <c r="E12" t="s">
        <v>157</v>
      </c>
      <c r="F12" t="s">
        <v>158</v>
      </c>
      <c r="H12" t="s">
        <v>284</v>
      </c>
      <c r="I12" t="s">
        <v>45</v>
      </c>
    </row>
    <row r="13" spans="1:10" x14ac:dyDescent="0.45">
      <c r="B13" t="s">
        <v>12</v>
      </c>
      <c r="C13" t="s">
        <v>13</v>
      </c>
      <c r="E13" t="s">
        <v>159</v>
      </c>
      <c r="F13" t="s">
        <v>20</v>
      </c>
      <c r="H13" t="s">
        <v>285</v>
      </c>
      <c r="I13" t="s">
        <v>39</v>
      </c>
    </row>
    <row r="14" spans="1:10" x14ac:dyDescent="0.45">
      <c r="B14" t="s">
        <v>14</v>
      </c>
      <c r="C14" t="s">
        <v>15</v>
      </c>
      <c r="E14" t="s">
        <v>52</v>
      </c>
      <c r="F14" t="s">
        <v>160</v>
      </c>
      <c r="G14" s="1" t="s">
        <v>240</v>
      </c>
      <c r="H14" s="1"/>
      <c r="I14" s="1"/>
      <c r="J14" s="1"/>
    </row>
    <row r="15" spans="1:10" x14ac:dyDescent="0.45">
      <c r="B15" t="s">
        <v>16</v>
      </c>
      <c r="C15" t="s">
        <v>17</v>
      </c>
      <c r="E15" t="s">
        <v>17</v>
      </c>
      <c r="F15" t="s">
        <v>13</v>
      </c>
    </row>
    <row r="17" spans="1:18" x14ac:dyDescent="0.45">
      <c r="A17" s="1" t="s">
        <v>18</v>
      </c>
      <c r="B17" s="1" t="s">
        <v>8</v>
      </c>
      <c r="C17" s="1" t="s">
        <v>9</v>
      </c>
      <c r="D17" s="1" t="s">
        <v>163</v>
      </c>
      <c r="E17" s="1" t="s">
        <v>8</v>
      </c>
      <c r="F17" s="1" t="s">
        <v>9</v>
      </c>
      <c r="G17" s="1" t="s">
        <v>237</v>
      </c>
    </row>
    <row r="18" spans="1:18" x14ac:dyDescent="0.45">
      <c r="B18" t="s">
        <v>19</v>
      </c>
      <c r="C18" t="s">
        <v>20</v>
      </c>
      <c r="E18" t="s">
        <v>197</v>
      </c>
      <c r="F18" t="s">
        <v>198</v>
      </c>
      <c r="G18" t="s">
        <v>238</v>
      </c>
      <c r="H18" t="s">
        <v>311</v>
      </c>
      <c r="I18" t="s">
        <v>67</v>
      </c>
    </row>
    <row r="19" spans="1:18" x14ac:dyDescent="0.45">
      <c r="B19" t="s">
        <v>21</v>
      </c>
      <c r="C19" t="s">
        <v>22</v>
      </c>
      <c r="E19" t="s">
        <v>199</v>
      </c>
      <c r="F19" t="s">
        <v>200</v>
      </c>
      <c r="G19" t="s">
        <v>239</v>
      </c>
      <c r="H19" t="s">
        <v>312</v>
      </c>
      <c r="I19" t="s">
        <v>246</v>
      </c>
    </row>
    <row r="20" spans="1:18" x14ac:dyDescent="0.45">
      <c r="B20" t="s">
        <v>23</v>
      </c>
      <c r="C20" t="s">
        <v>24</v>
      </c>
      <c r="E20" t="s">
        <v>201</v>
      </c>
      <c r="F20" t="s">
        <v>158</v>
      </c>
      <c r="G20" s="1" t="s">
        <v>241</v>
      </c>
      <c r="H20" s="1"/>
      <c r="I20" s="1"/>
      <c r="J20" s="1"/>
    </row>
    <row r="21" spans="1:18" x14ac:dyDescent="0.45">
      <c r="B21" t="s">
        <v>25</v>
      </c>
      <c r="C21" t="s">
        <v>26</v>
      </c>
      <c r="E21" t="s">
        <v>77</v>
      </c>
      <c r="F21" t="s">
        <v>39</v>
      </c>
    </row>
    <row r="23" spans="1:18" x14ac:dyDescent="0.45">
      <c r="A23" s="1" t="s">
        <v>96</v>
      </c>
      <c r="B23" s="1" t="s">
        <v>8</v>
      </c>
      <c r="C23" s="1" t="s">
        <v>9</v>
      </c>
      <c r="D23" s="1" t="s">
        <v>204</v>
      </c>
      <c r="E23" s="1" t="s">
        <v>8</v>
      </c>
      <c r="F23" s="1" t="s">
        <v>131</v>
      </c>
      <c r="G23" s="1" t="s">
        <v>315</v>
      </c>
    </row>
    <row r="24" spans="1:18" x14ac:dyDescent="0.45">
      <c r="B24" t="s">
        <v>97</v>
      </c>
      <c r="C24" t="s">
        <v>37</v>
      </c>
      <c r="E24" t="s">
        <v>233</v>
      </c>
      <c r="F24" t="s">
        <v>59</v>
      </c>
      <c r="G24" t="s">
        <v>316</v>
      </c>
    </row>
    <row r="25" spans="1:18" x14ac:dyDescent="0.45">
      <c r="B25" t="s">
        <v>98</v>
      </c>
      <c r="C25" t="s">
        <v>99</v>
      </c>
      <c r="E25" t="s">
        <v>234</v>
      </c>
      <c r="F25" t="s">
        <v>13</v>
      </c>
      <c r="G25" t="s">
        <v>317</v>
      </c>
    </row>
    <row r="26" spans="1:18" x14ac:dyDescent="0.45">
      <c r="B26" t="s">
        <v>100</v>
      </c>
      <c r="C26" t="s">
        <v>26</v>
      </c>
      <c r="E26" t="s">
        <v>235</v>
      </c>
      <c r="F26" t="s">
        <v>177</v>
      </c>
      <c r="G26" t="s">
        <v>318</v>
      </c>
    </row>
    <row r="27" spans="1:18" x14ac:dyDescent="0.45">
      <c r="B27" t="s">
        <v>101</v>
      </c>
      <c r="C27" t="s">
        <v>24</v>
      </c>
      <c r="E27" t="s">
        <v>97</v>
      </c>
      <c r="F27" t="s">
        <v>84</v>
      </c>
      <c r="R27">
        <f>S27</f>
        <v>0</v>
      </c>
    </row>
    <row r="28" spans="1:18" x14ac:dyDescent="0.45">
      <c r="G28" s="2" t="s">
        <v>332</v>
      </c>
      <c r="H28" s="2"/>
      <c r="I28" s="2"/>
      <c r="J28" s="2"/>
      <c r="K28" s="2"/>
      <c r="L28" s="2"/>
    </row>
    <row r="29" spans="1:18" x14ac:dyDescent="0.45">
      <c r="A29" s="1"/>
      <c r="G29" s="2" t="s">
        <v>333</v>
      </c>
      <c r="H29" s="2"/>
      <c r="I29" s="2"/>
      <c r="J29" s="2"/>
      <c r="K29" s="2"/>
      <c r="L29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FED2-AA27-44DA-AB40-39AD71680C84}">
  <dimension ref="A1:J29"/>
  <sheetViews>
    <sheetView workbookViewId="0">
      <selection activeCell="C2" sqref="C2:F4"/>
    </sheetView>
  </sheetViews>
  <sheetFormatPr defaultRowHeight="14.25" x14ac:dyDescent="0.45"/>
  <cols>
    <col min="1" max="1" width="18.19921875" customWidth="1"/>
    <col min="2" max="2" width="15.265625" customWidth="1"/>
    <col min="3" max="3" width="12.06640625" customWidth="1"/>
    <col min="4" max="4" width="16.59765625" customWidth="1"/>
    <col min="5" max="5" width="14.1328125" customWidth="1"/>
    <col min="6" max="6" width="14.33203125" customWidth="1"/>
    <col min="7" max="7" width="17.265625" customWidth="1"/>
    <col min="8" max="8" width="13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t="s">
        <v>28</v>
      </c>
      <c r="C2" t="s">
        <v>29</v>
      </c>
      <c r="D2">
        <v>7</v>
      </c>
      <c r="E2">
        <v>0</v>
      </c>
      <c r="F2">
        <v>20</v>
      </c>
    </row>
    <row r="3" spans="1:9" x14ac:dyDescent="0.45">
      <c r="C3" t="s">
        <v>210</v>
      </c>
      <c r="D3">
        <v>6</v>
      </c>
      <c r="E3">
        <v>1</v>
      </c>
      <c r="F3">
        <v>32</v>
      </c>
    </row>
    <row r="4" spans="1:9" x14ac:dyDescent="0.45">
      <c r="C4" t="s">
        <v>170</v>
      </c>
      <c r="D4">
        <v>5</v>
      </c>
      <c r="E4">
        <v>2</v>
      </c>
      <c r="F4">
        <v>61</v>
      </c>
    </row>
    <row r="5" spans="1:9" x14ac:dyDescent="0.45">
      <c r="C5" t="s">
        <v>88</v>
      </c>
      <c r="D5">
        <v>4</v>
      </c>
      <c r="E5">
        <v>3</v>
      </c>
      <c r="F5">
        <v>88</v>
      </c>
    </row>
    <row r="6" spans="1:9" x14ac:dyDescent="0.45">
      <c r="C6" t="s">
        <v>171</v>
      </c>
      <c r="D6">
        <v>3</v>
      </c>
      <c r="E6">
        <v>4</v>
      </c>
      <c r="F6">
        <v>100</v>
      </c>
    </row>
    <row r="7" spans="1:9" x14ac:dyDescent="0.45">
      <c r="C7" t="s">
        <v>270</v>
      </c>
      <c r="D7">
        <v>2</v>
      </c>
      <c r="E7">
        <v>5</v>
      </c>
      <c r="F7">
        <v>168</v>
      </c>
    </row>
    <row r="8" spans="1:9" x14ac:dyDescent="0.45">
      <c r="C8" t="s">
        <v>271</v>
      </c>
      <c r="D8">
        <v>1</v>
      </c>
      <c r="E8">
        <v>6</v>
      </c>
      <c r="F8">
        <v>146</v>
      </c>
    </row>
    <row r="9" spans="1:9" x14ac:dyDescent="0.45">
      <c r="C9" t="s">
        <v>31</v>
      </c>
      <c r="D9">
        <v>0</v>
      </c>
      <c r="E9">
        <v>7</v>
      </c>
      <c r="F9">
        <v>226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104</v>
      </c>
      <c r="E11" s="1" t="s">
        <v>8</v>
      </c>
      <c r="F11" s="1" t="s">
        <v>131</v>
      </c>
      <c r="G11" s="1" t="s">
        <v>236</v>
      </c>
      <c r="H11" s="1" t="s">
        <v>8</v>
      </c>
      <c r="I11" s="1" t="s">
        <v>9</v>
      </c>
    </row>
    <row r="12" spans="1:9" x14ac:dyDescent="0.45">
      <c r="B12" t="s">
        <v>32</v>
      </c>
      <c r="C12" t="s">
        <v>33</v>
      </c>
      <c r="E12" t="s">
        <v>167</v>
      </c>
      <c r="F12" t="s">
        <v>60</v>
      </c>
      <c r="H12" t="s">
        <v>97</v>
      </c>
      <c r="I12" t="s">
        <v>287</v>
      </c>
    </row>
    <row r="13" spans="1:9" x14ac:dyDescent="0.45">
      <c r="B13" t="s">
        <v>34</v>
      </c>
      <c r="C13" t="s">
        <v>35</v>
      </c>
      <c r="E13" t="s">
        <v>168</v>
      </c>
      <c r="F13" t="s">
        <v>61</v>
      </c>
      <c r="H13" t="s">
        <v>288</v>
      </c>
      <c r="I13" t="s">
        <v>39</v>
      </c>
    </row>
    <row r="14" spans="1:9" x14ac:dyDescent="0.45">
      <c r="B14" t="s">
        <v>36</v>
      </c>
      <c r="C14" t="s">
        <v>37</v>
      </c>
      <c r="E14" t="s">
        <v>158</v>
      </c>
      <c r="F14" t="s">
        <v>136</v>
      </c>
    </row>
    <row r="15" spans="1:9" x14ac:dyDescent="0.45">
      <c r="B15" t="s">
        <v>38</v>
      </c>
      <c r="C15" t="s">
        <v>39</v>
      </c>
      <c r="E15" t="s">
        <v>169</v>
      </c>
      <c r="F15" t="s">
        <v>39</v>
      </c>
      <c r="G15" s="1" t="s">
        <v>237</v>
      </c>
    </row>
    <row r="16" spans="1:9" x14ac:dyDescent="0.45">
      <c r="G16" t="s">
        <v>238</v>
      </c>
      <c r="H16" t="s">
        <v>310</v>
      </c>
      <c r="I16" t="s">
        <v>62</v>
      </c>
    </row>
    <row r="17" spans="1:10" x14ac:dyDescent="0.45">
      <c r="A17" s="1" t="s">
        <v>27</v>
      </c>
      <c r="B17" s="1" t="s">
        <v>8</v>
      </c>
      <c r="C17" s="1" t="s">
        <v>9</v>
      </c>
      <c r="D17" s="1" t="s">
        <v>163</v>
      </c>
      <c r="E17" s="1" t="s">
        <v>112</v>
      </c>
      <c r="F17" s="1" t="s">
        <v>9</v>
      </c>
      <c r="G17" t="s">
        <v>239</v>
      </c>
      <c r="H17" s="3" t="s">
        <v>135</v>
      </c>
      <c r="I17" s="3" t="s">
        <v>60</v>
      </c>
    </row>
    <row r="18" spans="1:10" x14ac:dyDescent="0.45">
      <c r="B18" t="s">
        <v>40</v>
      </c>
      <c r="C18" t="s">
        <v>41</v>
      </c>
      <c r="E18" t="s">
        <v>205</v>
      </c>
      <c r="F18" t="s">
        <v>23</v>
      </c>
      <c r="G18" s="1" t="s">
        <v>241</v>
      </c>
      <c r="H18" s="1"/>
      <c r="I18" s="1"/>
      <c r="J18" s="1"/>
    </row>
    <row r="19" spans="1:10" x14ac:dyDescent="0.45">
      <c r="B19" t="s">
        <v>42</v>
      </c>
      <c r="C19" t="s">
        <v>43</v>
      </c>
      <c r="E19" t="s">
        <v>206</v>
      </c>
      <c r="F19" t="s">
        <v>207</v>
      </c>
    </row>
    <row r="20" spans="1:10" x14ac:dyDescent="0.45">
      <c r="B20" t="s">
        <v>44</v>
      </c>
      <c r="C20" t="s">
        <v>45</v>
      </c>
      <c r="E20" t="s">
        <v>94</v>
      </c>
      <c r="F20" t="s">
        <v>69</v>
      </c>
    </row>
    <row r="21" spans="1:10" x14ac:dyDescent="0.45">
      <c r="B21" t="s">
        <v>46</v>
      </c>
      <c r="C21" t="s">
        <v>37</v>
      </c>
      <c r="E21" t="s">
        <v>208</v>
      </c>
      <c r="F21" t="s">
        <v>209</v>
      </c>
    </row>
    <row r="23" spans="1:10" x14ac:dyDescent="0.45">
      <c r="A23" s="1" t="s">
        <v>96</v>
      </c>
      <c r="B23" s="1" t="s">
        <v>8</v>
      </c>
      <c r="C23" s="1" t="s">
        <v>9</v>
      </c>
      <c r="D23" s="1" t="s">
        <v>204</v>
      </c>
      <c r="E23" s="1" t="s">
        <v>112</v>
      </c>
      <c r="F23" s="1" t="s">
        <v>131</v>
      </c>
      <c r="G23" s="1" t="s">
        <v>315</v>
      </c>
    </row>
    <row r="24" spans="1:10" x14ac:dyDescent="0.45">
      <c r="B24" t="s">
        <v>105</v>
      </c>
      <c r="C24" t="s">
        <v>60</v>
      </c>
      <c r="E24" t="s">
        <v>242</v>
      </c>
      <c r="F24" t="s">
        <v>78</v>
      </c>
      <c r="G24" t="s">
        <v>316</v>
      </c>
    </row>
    <row r="25" spans="1:10" x14ac:dyDescent="0.45">
      <c r="B25" t="s">
        <v>106</v>
      </c>
      <c r="C25" t="s">
        <v>71</v>
      </c>
      <c r="E25" t="s">
        <v>243</v>
      </c>
      <c r="F25" t="s">
        <v>39</v>
      </c>
      <c r="G25" t="s">
        <v>319</v>
      </c>
    </row>
    <row r="26" spans="1:10" x14ac:dyDescent="0.45">
      <c r="B26" t="s">
        <v>107</v>
      </c>
      <c r="C26" t="s">
        <v>41</v>
      </c>
      <c r="E26" t="s">
        <v>244</v>
      </c>
      <c r="F26" t="s">
        <v>245</v>
      </c>
      <c r="G26" t="s">
        <v>320</v>
      </c>
    </row>
    <row r="27" spans="1:10" x14ac:dyDescent="0.45">
      <c r="B27" t="s">
        <v>108</v>
      </c>
      <c r="C27" t="s">
        <v>109</v>
      </c>
      <c r="E27" t="s">
        <v>158</v>
      </c>
      <c r="F27" t="s">
        <v>246</v>
      </c>
    </row>
    <row r="29" spans="1:10" x14ac:dyDescent="0.45">
      <c r="A29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6690-A9DF-4671-9627-29C2E9D231FC}">
  <dimension ref="A1:I29"/>
  <sheetViews>
    <sheetView workbookViewId="0">
      <selection activeCell="H28" sqref="H28"/>
    </sheetView>
  </sheetViews>
  <sheetFormatPr defaultRowHeight="14.25" x14ac:dyDescent="0.45"/>
  <cols>
    <col min="1" max="1" width="19.265625" customWidth="1"/>
    <col min="2" max="2" width="16.59765625" customWidth="1"/>
    <col min="3" max="3" width="12.73046875" customWidth="1"/>
    <col min="4" max="4" width="13.46484375" customWidth="1"/>
    <col min="5" max="6" width="14" customWidth="1"/>
    <col min="7" max="7" width="16.1328125" customWidth="1"/>
    <col min="8" max="8" width="17.1328125" customWidth="1"/>
    <col min="9" max="9" width="15.39843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t="s">
        <v>47</v>
      </c>
      <c r="C2" t="s">
        <v>48</v>
      </c>
      <c r="D2">
        <v>7</v>
      </c>
      <c r="E2">
        <v>0</v>
      </c>
      <c r="F2">
        <v>8</v>
      </c>
    </row>
    <row r="3" spans="1:9" x14ac:dyDescent="0.45">
      <c r="C3" t="s">
        <v>119</v>
      </c>
      <c r="D3">
        <v>6</v>
      </c>
      <c r="E3">
        <v>1</v>
      </c>
      <c r="F3">
        <v>113</v>
      </c>
    </row>
    <row r="4" spans="1:9" x14ac:dyDescent="0.45">
      <c r="C4" t="s">
        <v>144</v>
      </c>
      <c r="D4">
        <v>5</v>
      </c>
      <c r="E4">
        <v>2</v>
      </c>
      <c r="F4">
        <v>101</v>
      </c>
    </row>
    <row r="5" spans="1:9" x14ac:dyDescent="0.45">
      <c r="C5" t="s">
        <v>214</v>
      </c>
      <c r="D5">
        <v>4</v>
      </c>
      <c r="E5">
        <v>3</v>
      </c>
      <c r="F5">
        <v>121</v>
      </c>
    </row>
    <row r="6" spans="1:9" x14ac:dyDescent="0.45">
      <c r="C6" t="s">
        <v>215</v>
      </c>
      <c r="D6">
        <v>2</v>
      </c>
      <c r="E6">
        <v>5</v>
      </c>
      <c r="F6">
        <v>150</v>
      </c>
    </row>
    <row r="7" spans="1:9" x14ac:dyDescent="0.45">
      <c r="C7" t="s">
        <v>216</v>
      </c>
      <c r="D7">
        <v>2</v>
      </c>
      <c r="E7">
        <v>5</v>
      </c>
      <c r="F7">
        <v>164</v>
      </c>
    </row>
    <row r="8" spans="1:9" x14ac:dyDescent="0.45">
      <c r="C8" t="s">
        <v>217</v>
      </c>
      <c r="D8">
        <v>2</v>
      </c>
      <c r="E8">
        <v>5</v>
      </c>
      <c r="F8">
        <v>169</v>
      </c>
    </row>
    <row r="9" spans="1:9" x14ac:dyDescent="0.45">
      <c r="C9" t="s">
        <v>218</v>
      </c>
      <c r="D9">
        <v>0</v>
      </c>
      <c r="E9">
        <v>7</v>
      </c>
      <c r="F9">
        <v>206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104</v>
      </c>
      <c r="E11" s="1" t="s">
        <v>8</v>
      </c>
      <c r="F11" s="1" t="s">
        <v>9</v>
      </c>
      <c r="G11" s="1" t="s">
        <v>236</v>
      </c>
      <c r="H11" s="1" t="s">
        <v>8</v>
      </c>
      <c r="I11" s="1" t="s">
        <v>9</v>
      </c>
    </row>
    <row r="12" spans="1:9" x14ac:dyDescent="0.45">
      <c r="B12" t="s">
        <v>50</v>
      </c>
      <c r="C12" t="s">
        <v>54</v>
      </c>
      <c r="E12" t="s">
        <v>172</v>
      </c>
      <c r="F12" t="s">
        <v>76</v>
      </c>
      <c r="H12" t="s">
        <v>172</v>
      </c>
      <c r="I12" t="s">
        <v>41</v>
      </c>
    </row>
    <row r="13" spans="1:9" x14ac:dyDescent="0.45">
      <c r="B13" t="s">
        <v>51</v>
      </c>
      <c r="C13" t="s">
        <v>15</v>
      </c>
      <c r="E13" t="s">
        <v>173</v>
      </c>
      <c r="F13" t="s">
        <v>89</v>
      </c>
      <c r="H13" t="s">
        <v>293</v>
      </c>
      <c r="I13" t="s">
        <v>121</v>
      </c>
    </row>
    <row r="14" spans="1:9" x14ac:dyDescent="0.45">
      <c r="B14" t="s">
        <v>55</v>
      </c>
      <c r="C14" t="s">
        <v>33</v>
      </c>
      <c r="E14" t="s">
        <v>174</v>
      </c>
      <c r="F14" t="s">
        <v>99</v>
      </c>
      <c r="G14" t="s">
        <v>237</v>
      </c>
    </row>
    <row r="15" spans="1:9" x14ac:dyDescent="0.45">
      <c r="B15" t="s">
        <v>53</v>
      </c>
      <c r="C15" t="s">
        <v>56</v>
      </c>
      <c r="E15" t="s">
        <v>175</v>
      </c>
      <c r="F15" t="s">
        <v>11</v>
      </c>
      <c r="G15" t="s">
        <v>238</v>
      </c>
      <c r="H15" t="s">
        <v>308</v>
      </c>
      <c r="I15" t="s">
        <v>19</v>
      </c>
    </row>
    <row r="16" spans="1:9" x14ac:dyDescent="0.45">
      <c r="G16" t="s">
        <v>239</v>
      </c>
      <c r="H16" t="s">
        <v>168</v>
      </c>
      <c r="I16" t="s">
        <v>309</v>
      </c>
    </row>
    <row r="17" spans="1:9" x14ac:dyDescent="0.45">
      <c r="A17" s="1" t="s">
        <v>27</v>
      </c>
      <c r="B17" s="1" t="s">
        <v>8</v>
      </c>
      <c r="C17" s="1" t="s">
        <v>9</v>
      </c>
      <c r="D17" s="1" t="s">
        <v>163</v>
      </c>
      <c r="E17" s="1" t="s">
        <v>8</v>
      </c>
      <c r="F17" s="1" t="s">
        <v>9</v>
      </c>
      <c r="G17" s="1" t="s">
        <v>241</v>
      </c>
      <c r="H17" s="1"/>
      <c r="I17" s="1"/>
    </row>
    <row r="18" spans="1:9" x14ac:dyDescent="0.45">
      <c r="B18" t="s">
        <v>57</v>
      </c>
      <c r="C18" t="s">
        <v>59</v>
      </c>
      <c r="E18" t="s">
        <v>124</v>
      </c>
      <c r="F18" t="s">
        <v>69</v>
      </c>
    </row>
    <row r="19" spans="1:9" x14ac:dyDescent="0.45">
      <c r="B19" t="s">
        <v>14</v>
      </c>
      <c r="C19" t="s">
        <v>60</v>
      </c>
      <c r="E19" t="s">
        <v>211</v>
      </c>
      <c r="F19" t="s">
        <v>37</v>
      </c>
    </row>
    <row r="20" spans="1:9" x14ac:dyDescent="0.45">
      <c r="B20" t="s">
        <v>52</v>
      </c>
      <c r="C20" t="s">
        <v>61</v>
      </c>
      <c r="E20" t="s">
        <v>23</v>
      </c>
      <c r="F20" t="s">
        <v>59</v>
      </c>
    </row>
    <row r="21" spans="1:9" x14ac:dyDescent="0.45">
      <c r="B21" t="s">
        <v>58</v>
      </c>
      <c r="C21" t="s">
        <v>62</v>
      </c>
      <c r="E21" t="s">
        <v>212</v>
      </c>
      <c r="F21" t="s">
        <v>213</v>
      </c>
    </row>
    <row r="23" spans="1:9" x14ac:dyDescent="0.45">
      <c r="A23" s="1" t="s">
        <v>96</v>
      </c>
      <c r="B23" s="1" t="s">
        <v>112</v>
      </c>
      <c r="C23" s="1" t="s">
        <v>9</v>
      </c>
      <c r="D23" s="1" t="s">
        <v>204</v>
      </c>
      <c r="E23" s="1" t="s">
        <v>8</v>
      </c>
      <c r="F23" s="1" t="s">
        <v>9</v>
      </c>
      <c r="G23" s="1" t="s">
        <v>315</v>
      </c>
    </row>
    <row r="24" spans="1:9" x14ac:dyDescent="0.45">
      <c r="B24" t="s">
        <v>113</v>
      </c>
      <c r="C24" t="s">
        <v>114</v>
      </c>
      <c r="E24" t="s">
        <v>247</v>
      </c>
      <c r="F24" t="s">
        <v>69</v>
      </c>
      <c r="G24" t="s">
        <v>316</v>
      </c>
    </row>
    <row r="25" spans="1:9" x14ac:dyDescent="0.45">
      <c r="B25" t="s">
        <v>107</v>
      </c>
      <c r="C25" t="s">
        <v>115</v>
      </c>
      <c r="E25" t="s">
        <v>16</v>
      </c>
      <c r="F25" t="s">
        <v>121</v>
      </c>
      <c r="G25" t="s">
        <v>321</v>
      </c>
    </row>
    <row r="26" spans="1:9" x14ac:dyDescent="0.45">
      <c r="B26" t="s">
        <v>10</v>
      </c>
      <c r="C26" t="s">
        <v>116</v>
      </c>
      <c r="E26" t="s">
        <v>248</v>
      </c>
      <c r="F26" t="s">
        <v>249</v>
      </c>
      <c r="G26" t="s">
        <v>322</v>
      </c>
    </row>
    <row r="27" spans="1:9" x14ac:dyDescent="0.45">
      <c r="B27" t="s">
        <v>117</v>
      </c>
      <c r="C27" t="s">
        <v>118</v>
      </c>
      <c r="E27" t="s">
        <v>250</v>
      </c>
      <c r="F27" t="s">
        <v>251</v>
      </c>
    </row>
    <row r="29" spans="1:9" x14ac:dyDescent="0.45">
      <c r="A29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4FA8-9619-42DD-891C-AC527B4678D3}">
  <dimension ref="A1:I29"/>
  <sheetViews>
    <sheetView workbookViewId="0">
      <selection activeCell="C2" sqref="C2:F5"/>
    </sheetView>
  </sheetViews>
  <sheetFormatPr defaultRowHeight="14.25" x14ac:dyDescent="0.45"/>
  <cols>
    <col min="1" max="1" width="18.9296875" customWidth="1"/>
    <col min="2" max="2" width="17.86328125" customWidth="1"/>
    <col min="3" max="3" width="13.73046875" customWidth="1"/>
    <col min="4" max="4" width="13" customWidth="1"/>
    <col min="5" max="5" width="10.86328125" customWidth="1"/>
    <col min="6" max="6" width="14.1328125" customWidth="1"/>
    <col min="7" max="7" width="25.3984375" customWidth="1"/>
    <col min="8" max="8" width="11.9296875" customWidth="1"/>
    <col min="9" max="9" width="12.8632812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t="s">
        <v>63</v>
      </c>
      <c r="C2" t="s">
        <v>29</v>
      </c>
      <c r="D2">
        <v>7</v>
      </c>
      <c r="E2">
        <v>0</v>
      </c>
      <c r="F2">
        <v>19</v>
      </c>
    </row>
    <row r="3" spans="1:9" x14ac:dyDescent="0.45">
      <c r="C3" t="s">
        <v>125</v>
      </c>
      <c r="D3">
        <v>6</v>
      </c>
      <c r="E3">
        <v>1</v>
      </c>
      <c r="F3">
        <v>6</v>
      </c>
    </row>
    <row r="4" spans="1:9" x14ac:dyDescent="0.45">
      <c r="C4" t="s">
        <v>126</v>
      </c>
      <c r="D4">
        <v>5</v>
      </c>
      <c r="E4">
        <v>2</v>
      </c>
      <c r="F4">
        <v>55</v>
      </c>
    </row>
    <row r="5" spans="1:9" x14ac:dyDescent="0.45">
      <c r="C5" t="s">
        <v>127</v>
      </c>
      <c r="D5">
        <v>4</v>
      </c>
      <c r="E5">
        <v>3</v>
      </c>
      <c r="F5">
        <v>84</v>
      </c>
    </row>
    <row r="6" spans="1:9" x14ac:dyDescent="0.45">
      <c r="C6" t="s">
        <v>30</v>
      </c>
      <c r="D6">
        <v>3</v>
      </c>
      <c r="E6">
        <v>4</v>
      </c>
      <c r="F6">
        <v>101</v>
      </c>
    </row>
    <row r="7" spans="1:9" x14ac:dyDescent="0.45">
      <c r="C7" t="s">
        <v>179</v>
      </c>
      <c r="D7">
        <v>2</v>
      </c>
      <c r="E7">
        <v>5</v>
      </c>
      <c r="F7">
        <v>146</v>
      </c>
    </row>
    <row r="8" spans="1:9" x14ac:dyDescent="0.45">
      <c r="C8" t="s">
        <v>180</v>
      </c>
      <c r="D8">
        <v>1</v>
      </c>
      <c r="E8">
        <v>6</v>
      </c>
      <c r="F8">
        <v>204</v>
      </c>
    </row>
    <row r="9" spans="1:9" x14ac:dyDescent="0.45">
      <c r="C9" t="s">
        <v>221</v>
      </c>
      <c r="D9">
        <v>0</v>
      </c>
      <c r="E9">
        <v>7</v>
      </c>
      <c r="F9">
        <v>139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176</v>
      </c>
      <c r="E11" s="1" t="s">
        <v>8</v>
      </c>
      <c r="F11" s="1" t="s">
        <v>9</v>
      </c>
      <c r="G11" s="1" t="s">
        <v>236</v>
      </c>
      <c r="H11" s="1" t="s">
        <v>8</v>
      </c>
      <c r="I11" s="1" t="s">
        <v>131</v>
      </c>
    </row>
    <row r="12" spans="1:9" x14ac:dyDescent="0.45">
      <c r="B12" t="s">
        <v>64</v>
      </c>
      <c r="C12" t="s">
        <v>15</v>
      </c>
      <c r="E12" t="s">
        <v>94</v>
      </c>
      <c r="F12" t="s">
        <v>177</v>
      </c>
      <c r="H12" t="s">
        <v>294</v>
      </c>
      <c r="I12" t="s">
        <v>121</v>
      </c>
    </row>
    <row r="13" spans="1:9" x14ac:dyDescent="0.45">
      <c r="B13" t="s">
        <v>65</v>
      </c>
      <c r="C13" t="s">
        <v>33</v>
      </c>
      <c r="E13" t="s">
        <v>140</v>
      </c>
      <c r="F13" t="s">
        <v>45</v>
      </c>
      <c r="H13" t="s">
        <v>295</v>
      </c>
    </row>
    <row r="14" spans="1:9" x14ac:dyDescent="0.45">
      <c r="B14" t="s">
        <v>66</v>
      </c>
      <c r="C14" t="s">
        <v>67</v>
      </c>
      <c r="E14" t="s">
        <v>93</v>
      </c>
      <c r="F14" t="s">
        <v>67</v>
      </c>
    </row>
    <row r="15" spans="1:9" x14ac:dyDescent="0.45">
      <c r="B15" t="s">
        <v>68</v>
      </c>
      <c r="C15" t="s">
        <v>69</v>
      </c>
      <c r="E15" t="s">
        <v>178</v>
      </c>
      <c r="F15" t="s">
        <v>37</v>
      </c>
    </row>
    <row r="16" spans="1:9" x14ac:dyDescent="0.45">
      <c r="G16" s="1" t="s">
        <v>237</v>
      </c>
      <c r="H16" s="1" t="s">
        <v>8</v>
      </c>
      <c r="I16" s="1" t="s">
        <v>9</v>
      </c>
    </row>
    <row r="17" spans="1:9" x14ac:dyDescent="0.45">
      <c r="A17" s="1" t="s">
        <v>27</v>
      </c>
      <c r="B17" s="1" t="s">
        <v>8</v>
      </c>
      <c r="C17" s="1" t="s">
        <v>9</v>
      </c>
      <c r="D17" s="1" t="s">
        <v>163</v>
      </c>
      <c r="E17" s="1" t="s">
        <v>8</v>
      </c>
      <c r="F17" s="1" t="s">
        <v>9</v>
      </c>
      <c r="G17" t="s">
        <v>238</v>
      </c>
      <c r="H17" s="3" t="s">
        <v>306</v>
      </c>
      <c r="I17" s="3" t="s">
        <v>84</v>
      </c>
    </row>
    <row r="18" spans="1:9" x14ac:dyDescent="0.45">
      <c r="B18" t="s">
        <v>70</v>
      </c>
      <c r="C18" t="s">
        <v>71</v>
      </c>
      <c r="E18" t="s">
        <v>133</v>
      </c>
      <c r="F18" t="s">
        <v>122</v>
      </c>
      <c r="G18" t="s">
        <v>239</v>
      </c>
      <c r="H18" s="3" t="s">
        <v>307</v>
      </c>
      <c r="I18" s="3" t="s">
        <v>37</v>
      </c>
    </row>
    <row r="19" spans="1:9" x14ac:dyDescent="0.45">
      <c r="B19" t="s">
        <v>59</v>
      </c>
      <c r="C19" t="s">
        <v>67</v>
      </c>
      <c r="E19" t="s">
        <v>219</v>
      </c>
      <c r="F19" t="s">
        <v>69</v>
      </c>
      <c r="G19" s="1" t="s">
        <v>241</v>
      </c>
      <c r="H19" s="1"/>
      <c r="I19" s="1"/>
    </row>
    <row r="20" spans="1:9" x14ac:dyDescent="0.45">
      <c r="B20" t="s">
        <v>72</v>
      </c>
      <c r="C20" t="s">
        <v>61</v>
      </c>
      <c r="E20" t="s">
        <v>220</v>
      </c>
      <c r="F20" t="s">
        <v>121</v>
      </c>
    </row>
    <row r="21" spans="1:9" x14ac:dyDescent="0.45">
      <c r="B21" t="s">
        <v>16</v>
      </c>
      <c r="C21" t="s">
        <v>69</v>
      </c>
      <c r="E21" t="s">
        <v>129</v>
      </c>
      <c r="F21" t="s">
        <v>67</v>
      </c>
    </row>
    <row r="23" spans="1:9" x14ac:dyDescent="0.45">
      <c r="A23" s="1" t="s">
        <v>96</v>
      </c>
      <c r="B23" s="1" t="s">
        <v>8</v>
      </c>
      <c r="C23" s="1" t="s">
        <v>9</v>
      </c>
      <c r="D23" s="1" t="s">
        <v>204</v>
      </c>
      <c r="E23" s="1" t="s">
        <v>8</v>
      </c>
      <c r="F23" s="1" t="s">
        <v>9</v>
      </c>
      <c r="G23" s="1" t="s">
        <v>315</v>
      </c>
      <c r="H23" s="1"/>
      <c r="I23" s="1"/>
    </row>
    <row r="24" spans="1:9" x14ac:dyDescent="0.45">
      <c r="B24" t="s">
        <v>120</v>
      </c>
      <c r="C24" t="s">
        <v>121</v>
      </c>
      <c r="E24" t="s">
        <v>252</v>
      </c>
      <c r="F24" t="s">
        <v>69</v>
      </c>
      <c r="G24" t="s">
        <v>316</v>
      </c>
    </row>
    <row r="25" spans="1:9" x14ac:dyDescent="0.45">
      <c r="B25" t="s">
        <v>122</v>
      </c>
      <c r="C25" t="s">
        <v>78</v>
      </c>
      <c r="E25" t="s">
        <v>253</v>
      </c>
      <c r="F25" t="s">
        <v>121</v>
      </c>
      <c r="G25" t="s">
        <v>323</v>
      </c>
    </row>
    <row r="26" spans="1:9" x14ac:dyDescent="0.45">
      <c r="B26" t="s">
        <v>123</v>
      </c>
      <c r="C26" t="s">
        <v>69</v>
      </c>
      <c r="E26" t="s">
        <v>254</v>
      </c>
      <c r="F26" t="s">
        <v>255</v>
      </c>
      <c r="G26" t="s">
        <v>324</v>
      </c>
    </row>
    <row r="27" spans="1:9" x14ac:dyDescent="0.45">
      <c r="B27" t="s">
        <v>124</v>
      </c>
      <c r="C27" t="s">
        <v>37</v>
      </c>
      <c r="E27" t="s">
        <v>256</v>
      </c>
      <c r="F27" t="s">
        <v>41</v>
      </c>
    </row>
    <row r="29" spans="1:9" x14ac:dyDescent="0.45">
      <c r="A29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73909-D3A2-49DB-8750-3E0544B8D7F0}">
  <dimension ref="A1:I29"/>
  <sheetViews>
    <sheetView workbookViewId="0">
      <selection activeCell="D6" sqref="D6"/>
    </sheetView>
  </sheetViews>
  <sheetFormatPr defaultRowHeight="14.25" x14ac:dyDescent="0.45"/>
  <cols>
    <col min="1" max="1" width="19.73046875" customWidth="1"/>
    <col min="2" max="2" width="16.19921875" customWidth="1"/>
    <col min="3" max="3" width="16.86328125" customWidth="1"/>
    <col min="4" max="4" width="16.1328125" customWidth="1"/>
    <col min="5" max="5" width="11.53125" customWidth="1"/>
    <col min="6" max="6" width="10.796875" customWidth="1"/>
    <col min="7" max="7" width="20.6640625" customWidth="1"/>
    <col min="8" max="8" width="15.730468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t="s">
        <v>73</v>
      </c>
      <c r="C2" t="s">
        <v>305</v>
      </c>
      <c r="D2">
        <v>6</v>
      </c>
      <c r="E2">
        <v>0</v>
      </c>
      <c r="F2">
        <v>53</v>
      </c>
    </row>
    <row r="3" spans="1:9" x14ac:dyDescent="0.45">
      <c r="C3" t="s">
        <v>125</v>
      </c>
      <c r="D3">
        <v>5</v>
      </c>
      <c r="E3">
        <v>1</v>
      </c>
      <c r="F3">
        <v>26</v>
      </c>
    </row>
    <row r="4" spans="1:9" x14ac:dyDescent="0.45">
      <c r="C4" t="s">
        <v>261</v>
      </c>
      <c r="D4">
        <v>4</v>
      </c>
      <c r="E4">
        <v>2</v>
      </c>
      <c r="F4">
        <v>72</v>
      </c>
    </row>
    <row r="5" spans="1:9" x14ac:dyDescent="0.45">
      <c r="C5" t="s">
        <v>260</v>
      </c>
      <c r="D5">
        <v>3</v>
      </c>
      <c r="E5">
        <v>3</v>
      </c>
      <c r="F5">
        <v>43</v>
      </c>
    </row>
    <row r="6" spans="1:9" x14ac:dyDescent="0.45">
      <c r="C6" t="s">
        <v>262</v>
      </c>
      <c r="D6">
        <v>2</v>
      </c>
      <c r="E6">
        <v>4</v>
      </c>
      <c r="F6">
        <v>145</v>
      </c>
    </row>
    <row r="7" spans="1:9" x14ac:dyDescent="0.45">
      <c r="C7" t="s">
        <v>263</v>
      </c>
      <c r="D7">
        <v>1</v>
      </c>
      <c r="E7">
        <v>5</v>
      </c>
      <c r="F7">
        <v>91</v>
      </c>
    </row>
    <row r="8" spans="1:9" x14ac:dyDescent="0.45">
      <c r="C8" t="s">
        <v>264</v>
      </c>
      <c r="D8">
        <v>0</v>
      </c>
      <c r="E8">
        <v>6</v>
      </c>
      <c r="F8">
        <v>91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104</v>
      </c>
      <c r="E11" s="1" t="s">
        <v>8</v>
      </c>
      <c r="F11" s="1" t="s">
        <v>9</v>
      </c>
      <c r="G11" s="1" t="s">
        <v>296</v>
      </c>
      <c r="H11" s="1" t="s">
        <v>8</v>
      </c>
      <c r="I11" s="1" t="s">
        <v>9</v>
      </c>
    </row>
    <row r="12" spans="1:9" x14ac:dyDescent="0.45">
      <c r="B12" t="s">
        <v>74</v>
      </c>
      <c r="C12" t="s">
        <v>62</v>
      </c>
      <c r="E12" t="s">
        <v>26</v>
      </c>
      <c r="F12" t="s">
        <v>181</v>
      </c>
      <c r="H12" t="s">
        <v>297</v>
      </c>
      <c r="I12" t="s">
        <v>286</v>
      </c>
    </row>
    <row r="13" spans="1:9" x14ac:dyDescent="0.45">
      <c r="B13" t="s">
        <v>75</v>
      </c>
      <c r="C13" t="s">
        <v>76</v>
      </c>
      <c r="E13" t="s">
        <v>182</v>
      </c>
      <c r="F13" t="s">
        <v>11</v>
      </c>
      <c r="G13" t="s">
        <v>298</v>
      </c>
    </row>
    <row r="14" spans="1:9" x14ac:dyDescent="0.45">
      <c r="B14" t="s">
        <v>77</v>
      </c>
      <c r="C14" t="s">
        <v>78</v>
      </c>
      <c r="E14" t="s">
        <v>13</v>
      </c>
      <c r="F14" t="s">
        <v>183</v>
      </c>
    </row>
    <row r="15" spans="1:9" x14ac:dyDescent="0.45">
      <c r="A15" s="1" t="s">
        <v>79</v>
      </c>
      <c r="B15" s="1" t="s">
        <v>80</v>
      </c>
      <c r="E15" s="1" t="s">
        <v>85</v>
      </c>
      <c r="F15" s="1" t="s">
        <v>184</v>
      </c>
    </row>
    <row r="17" spans="1:9" x14ac:dyDescent="0.45">
      <c r="A17" s="1" t="s">
        <v>27</v>
      </c>
      <c r="B17" s="1" t="s">
        <v>8</v>
      </c>
      <c r="C17" s="1" t="s">
        <v>9</v>
      </c>
      <c r="D17" s="1" t="s">
        <v>163</v>
      </c>
      <c r="E17" s="1" t="s">
        <v>8</v>
      </c>
      <c r="F17" s="1" t="s">
        <v>9</v>
      </c>
      <c r="G17" s="1" t="s">
        <v>237</v>
      </c>
      <c r="H17" s="1" t="s">
        <v>8</v>
      </c>
      <c r="I17" s="1" t="s">
        <v>9</v>
      </c>
    </row>
    <row r="18" spans="1:9" x14ac:dyDescent="0.45">
      <c r="B18" t="s">
        <v>81</v>
      </c>
      <c r="C18" t="s">
        <v>82</v>
      </c>
      <c r="E18" t="s">
        <v>222</v>
      </c>
      <c r="F18" t="s">
        <v>69</v>
      </c>
      <c r="G18" t="s">
        <v>299</v>
      </c>
      <c r="H18" t="s">
        <v>78</v>
      </c>
      <c r="I18" t="s">
        <v>69</v>
      </c>
    </row>
    <row r="19" spans="1:9" x14ac:dyDescent="0.45">
      <c r="B19" t="s">
        <v>72</v>
      </c>
      <c r="C19" t="s">
        <v>54</v>
      </c>
      <c r="E19" t="s">
        <v>223</v>
      </c>
      <c r="F19" t="s">
        <v>45</v>
      </c>
      <c r="G19" t="s">
        <v>239</v>
      </c>
      <c r="H19" t="s">
        <v>81</v>
      </c>
      <c r="I19" t="s">
        <v>151</v>
      </c>
    </row>
    <row r="20" spans="1:9" x14ac:dyDescent="0.45">
      <c r="B20" t="s">
        <v>83</v>
      </c>
      <c r="C20" t="s">
        <v>84</v>
      </c>
      <c r="E20" t="s">
        <v>224</v>
      </c>
      <c r="F20" t="s">
        <v>183</v>
      </c>
      <c r="G20" t="s">
        <v>300</v>
      </c>
    </row>
    <row r="21" spans="1:9" x14ac:dyDescent="0.45">
      <c r="A21" s="1" t="s">
        <v>85</v>
      </c>
      <c r="B21" s="1" t="s">
        <v>86</v>
      </c>
      <c r="D21" s="1" t="s">
        <v>85</v>
      </c>
      <c r="E21" s="1" t="s">
        <v>225</v>
      </c>
    </row>
    <row r="23" spans="1:9" x14ac:dyDescent="0.45">
      <c r="A23" s="1" t="s">
        <v>96</v>
      </c>
      <c r="B23" t="s">
        <v>8</v>
      </c>
      <c r="C23" t="s">
        <v>9</v>
      </c>
      <c r="D23" s="1" t="s">
        <v>204</v>
      </c>
      <c r="E23" t="s">
        <v>8</v>
      </c>
      <c r="F23" t="s">
        <v>9</v>
      </c>
      <c r="G23" s="1" t="s">
        <v>315</v>
      </c>
    </row>
    <row r="24" spans="1:9" x14ac:dyDescent="0.45">
      <c r="B24" t="s">
        <v>129</v>
      </c>
      <c r="C24" t="s">
        <v>121</v>
      </c>
      <c r="E24" t="s">
        <v>257</v>
      </c>
      <c r="F24" t="s">
        <v>11</v>
      </c>
      <c r="G24" t="s">
        <v>316</v>
      </c>
    </row>
    <row r="25" spans="1:9" x14ac:dyDescent="0.45">
      <c r="B25" t="s">
        <v>130</v>
      </c>
      <c r="C25" t="s">
        <v>91</v>
      </c>
      <c r="E25" t="s">
        <v>258</v>
      </c>
      <c r="F25" t="s">
        <v>259</v>
      </c>
      <c r="G25" t="s">
        <v>325</v>
      </c>
    </row>
    <row r="26" spans="1:9" x14ac:dyDescent="0.45">
      <c r="B26" t="s">
        <v>75</v>
      </c>
      <c r="C26" t="s">
        <v>69</v>
      </c>
      <c r="E26" t="s">
        <v>108</v>
      </c>
      <c r="F26" t="s">
        <v>183</v>
      </c>
      <c r="G26" t="s">
        <v>326</v>
      </c>
    </row>
    <row r="27" spans="1:9" x14ac:dyDescent="0.45">
      <c r="A27" s="1" t="s">
        <v>128</v>
      </c>
      <c r="B27" s="1" t="s">
        <v>95</v>
      </c>
      <c r="D27" t="s">
        <v>226</v>
      </c>
      <c r="E27" s="1" t="s">
        <v>188</v>
      </c>
    </row>
    <row r="29" spans="1:9" x14ac:dyDescent="0.45">
      <c r="A29" s="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57B2-8607-432E-BBFF-35960450E41C}">
  <dimension ref="A1:L33"/>
  <sheetViews>
    <sheetView tabSelected="1" workbookViewId="0">
      <selection activeCell="G7" sqref="G7"/>
    </sheetView>
  </sheetViews>
  <sheetFormatPr defaultRowHeight="14.25" x14ac:dyDescent="0.45"/>
  <cols>
    <col min="1" max="1" width="18.265625" customWidth="1"/>
    <col min="2" max="2" width="16.1328125" customWidth="1"/>
    <col min="3" max="4" width="17.1328125" customWidth="1"/>
    <col min="5" max="5" width="14" customWidth="1"/>
    <col min="6" max="6" width="16.46484375" customWidth="1"/>
    <col min="7" max="7" width="17.59765625" customWidth="1"/>
    <col min="8" max="8" width="11.33203125" customWidth="1"/>
    <col min="9" max="9" width="14.7968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t="s">
        <v>87</v>
      </c>
      <c r="C2" t="s">
        <v>189</v>
      </c>
      <c r="D2">
        <v>6</v>
      </c>
      <c r="E2">
        <v>0</v>
      </c>
      <c r="F2">
        <v>32</v>
      </c>
    </row>
    <row r="3" spans="1:9" x14ac:dyDescent="0.45">
      <c r="C3" t="s">
        <v>190</v>
      </c>
      <c r="D3">
        <v>4</v>
      </c>
      <c r="E3">
        <v>2</v>
      </c>
      <c r="F3">
        <v>25</v>
      </c>
    </row>
    <row r="4" spans="1:9" x14ac:dyDescent="0.45">
      <c r="C4" t="s">
        <v>268</v>
      </c>
      <c r="D4">
        <v>4</v>
      </c>
      <c r="E4">
        <v>2</v>
      </c>
      <c r="F4">
        <v>62</v>
      </c>
    </row>
    <row r="5" spans="1:9" x14ac:dyDescent="0.45">
      <c r="C5" t="s">
        <v>269</v>
      </c>
      <c r="D5">
        <v>4</v>
      </c>
      <c r="E5">
        <v>2</v>
      </c>
      <c r="F5">
        <v>53</v>
      </c>
    </row>
    <row r="6" spans="1:9" x14ac:dyDescent="0.45">
      <c r="C6" t="s">
        <v>191</v>
      </c>
      <c r="D6">
        <v>2</v>
      </c>
      <c r="E6">
        <v>4</v>
      </c>
      <c r="F6">
        <v>95</v>
      </c>
    </row>
    <row r="7" spans="1:9" x14ac:dyDescent="0.45">
      <c r="C7" t="s">
        <v>270</v>
      </c>
      <c r="D7">
        <v>1</v>
      </c>
      <c r="E7">
        <v>5</v>
      </c>
      <c r="F7">
        <v>132</v>
      </c>
    </row>
    <row r="8" spans="1:9" x14ac:dyDescent="0.45">
      <c r="C8" t="s">
        <v>271</v>
      </c>
      <c r="D8">
        <v>0</v>
      </c>
      <c r="E8">
        <v>6</v>
      </c>
      <c r="F8">
        <v>180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104</v>
      </c>
      <c r="E11" s="1" t="s">
        <v>8</v>
      </c>
      <c r="F11" s="1" t="s">
        <v>9</v>
      </c>
      <c r="G11" s="1" t="s">
        <v>236</v>
      </c>
      <c r="H11" s="1" t="s">
        <v>8</v>
      </c>
      <c r="I11" s="1" t="s">
        <v>9</v>
      </c>
    </row>
    <row r="12" spans="1:9" x14ac:dyDescent="0.45">
      <c r="B12" t="s">
        <v>89</v>
      </c>
      <c r="C12" t="s">
        <v>54</v>
      </c>
      <c r="E12" t="s">
        <v>175</v>
      </c>
      <c r="F12" t="s">
        <v>41</v>
      </c>
      <c r="H12" t="s">
        <v>289</v>
      </c>
      <c r="I12" t="s">
        <v>39</v>
      </c>
    </row>
    <row r="13" spans="1:9" x14ac:dyDescent="0.45">
      <c r="B13" t="s">
        <v>90</v>
      </c>
      <c r="C13" t="s">
        <v>91</v>
      </c>
      <c r="E13" t="s">
        <v>185</v>
      </c>
      <c r="F13" t="s">
        <v>39</v>
      </c>
      <c r="G13" t="s">
        <v>290</v>
      </c>
    </row>
    <row r="14" spans="1:9" x14ac:dyDescent="0.45">
      <c r="B14" t="s">
        <v>78</v>
      </c>
      <c r="C14" t="s">
        <v>37</v>
      </c>
      <c r="E14" t="s">
        <v>186</v>
      </c>
      <c r="F14" t="s">
        <v>187</v>
      </c>
    </row>
    <row r="15" spans="1:9" x14ac:dyDescent="0.45">
      <c r="A15" s="1" t="s">
        <v>79</v>
      </c>
      <c r="B15" s="1" t="s">
        <v>49</v>
      </c>
      <c r="D15" s="1" t="s">
        <v>79</v>
      </c>
      <c r="E15" s="1" t="s">
        <v>188</v>
      </c>
    </row>
    <row r="17" spans="1:12" x14ac:dyDescent="0.45">
      <c r="A17" s="1" t="s">
        <v>27</v>
      </c>
      <c r="B17" s="1" t="s">
        <v>8</v>
      </c>
      <c r="C17" s="1" t="s">
        <v>9</v>
      </c>
      <c r="D17" s="1" t="s">
        <v>163</v>
      </c>
      <c r="E17" s="1" t="s">
        <v>8</v>
      </c>
      <c r="F17" s="1" t="s">
        <v>9</v>
      </c>
      <c r="G17" s="1" t="s">
        <v>237</v>
      </c>
      <c r="H17" s="1" t="s">
        <v>112</v>
      </c>
      <c r="I17" s="1" t="s">
        <v>131</v>
      </c>
    </row>
    <row r="18" spans="1:12" x14ac:dyDescent="0.45">
      <c r="B18" t="s">
        <v>92</v>
      </c>
      <c r="C18" t="s">
        <v>82</v>
      </c>
      <c r="D18" t="s">
        <v>164</v>
      </c>
      <c r="E18" t="s">
        <v>227</v>
      </c>
      <c r="F18" t="s">
        <v>69</v>
      </c>
      <c r="G18" t="s">
        <v>238</v>
      </c>
      <c r="H18" t="s">
        <v>303</v>
      </c>
      <c r="I18" t="s">
        <v>46</v>
      </c>
    </row>
    <row r="19" spans="1:12" x14ac:dyDescent="0.45">
      <c r="B19" t="s">
        <v>93</v>
      </c>
      <c r="C19" t="s">
        <v>39</v>
      </c>
      <c r="D19" t="s">
        <v>165</v>
      </c>
      <c r="E19" t="s">
        <v>228</v>
      </c>
      <c r="F19" t="s">
        <v>177</v>
      </c>
      <c r="G19" t="s">
        <v>239</v>
      </c>
      <c r="H19" t="s">
        <v>304</v>
      </c>
    </row>
    <row r="20" spans="1:12" x14ac:dyDescent="0.45">
      <c r="B20" t="s">
        <v>94</v>
      </c>
      <c r="C20" t="s">
        <v>11</v>
      </c>
      <c r="D20" t="s">
        <v>166</v>
      </c>
      <c r="E20" t="s">
        <v>25</v>
      </c>
      <c r="F20" t="s">
        <v>41</v>
      </c>
      <c r="G20" t="s">
        <v>291</v>
      </c>
    </row>
    <row r="21" spans="1:12" x14ac:dyDescent="0.45">
      <c r="A21" s="1" t="s">
        <v>85</v>
      </c>
      <c r="B21" s="1" t="s">
        <v>95</v>
      </c>
      <c r="D21" s="1" t="s">
        <v>229</v>
      </c>
      <c r="E21" s="1" t="s">
        <v>86</v>
      </c>
      <c r="G21" s="1" t="s">
        <v>292</v>
      </c>
    </row>
    <row r="23" spans="1:12" x14ac:dyDescent="0.45">
      <c r="A23" s="1" t="s">
        <v>96</v>
      </c>
      <c r="B23" s="1" t="s">
        <v>8</v>
      </c>
      <c r="C23" s="1" t="s">
        <v>131</v>
      </c>
      <c r="D23" s="1" t="s">
        <v>204</v>
      </c>
      <c r="E23" s="1" t="s">
        <v>112</v>
      </c>
      <c r="F23" s="1" t="s">
        <v>131</v>
      </c>
      <c r="G23" s="1" t="s">
        <v>315</v>
      </c>
    </row>
    <row r="24" spans="1:12" x14ac:dyDescent="0.45">
      <c r="A24" s="1"/>
      <c r="B24" t="s">
        <v>23</v>
      </c>
      <c r="C24" t="s">
        <v>132</v>
      </c>
      <c r="E24" t="s">
        <v>265</v>
      </c>
      <c r="F24" t="s">
        <v>41</v>
      </c>
      <c r="G24" t="s">
        <v>316</v>
      </c>
    </row>
    <row r="25" spans="1:12" x14ac:dyDescent="0.45">
      <c r="B25" t="s">
        <v>101</v>
      </c>
      <c r="C25" t="s">
        <v>71</v>
      </c>
      <c r="E25" t="s">
        <v>266</v>
      </c>
      <c r="F25" t="s">
        <v>177</v>
      </c>
      <c r="G25" s="1" t="s">
        <v>328</v>
      </c>
    </row>
    <row r="26" spans="1:12" x14ac:dyDescent="0.45">
      <c r="B26" t="s">
        <v>133</v>
      </c>
      <c r="C26" t="s">
        <v>76</v>
      </c>
      <c r="E26" t="s">
        <v>267</v>
      </c>
      <c r="F26" t="s">
        <v>141</v>
      </c>
      <c r="G26" t="s">
        <v>327</v>
      </c>
    </row>
    <row r="27" spans="1:12" x14ac:dyDescent="0.45">
      <c r="A27" s="1" t="s">
        <v>85</v>
      </c>
      <c r="B27" s="1" t="s">
        <v>134</v>
      </c>
      <c r="D27" s="1" t="s">
        <v>85</v>
      </c>
      <c r="E27" s="1" t="s">
        <v>230</v>
      </c>
    </row>
    <row r="28" spans="1:12" x14ac:dyDescent="0.45">
      <c r="G28" s="2" t="s">
        <v>329</v>
      </c>
      <c r="H28" s="2"/>
      <c r="I28" s="2"/>
      <c r="J28" s="2"/>
      <c r="K28" s="2"/>
    </row>
    <row r="29" spans="1:12" x14ac:dyDescent="0.45">
      <c r="A29" s="1"/>
      <c r="G29" s="2" t="s">
        <v>330</v>
      </c>
      <c r="H29" s="2"/>
      <c r="I29" s="2"/>
      <c r="J29" s="2"/>
      <c r="K29" s="2"/>
      <c r="L29" s="2"/>
    </row>
    <row r="30" spans="1:12" x14ac:dyDescent="0.45">
      <c r="G30" s="2" t="s">
        <v>331</v>
      </c>
      <c r="H30" s="2"/>
      <c r="I30" s="2"/>
      <c r="J30" s="2"/>
      <c r="K30" s="2"/>
    </row>
    <row r="31" spans="1:12" x14ac:dyDescent="0.45">
      <c r="A31" s="1"/>
    </row>
    <row r="33" spans="1:1" x14ac:dyDescent="0.45">
      <c r="A33" s="1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122A-FB95-46FB-88D3-083CF81D4005}">
  <dimension ref="A1:I29"/>
  <sheetViews>
    <sheetView workbookViewId="0">
      <selection activeCell="F18" sqref="F18"/>
    </sheetView>
  </sheetViews>
  <sheetFormatPr defaultRowHeight="14.25" x14ac:dyDescent="0.45"/>
  <cols>
    <col min="1" max="1" width="22.1328125" customWidth="1"/>
    <col min="2" max="2" width="16.796875" customWidth="1"/>
    <col min="3" max="3" width="17.53125" customWidth="1"/>
    <col min="4" max="4" width="17.1328125" customWidth="1"/>
    <col min="5" max="5" width="16.19921875" customWidth="1"/>
  </cols>
  <sheetData>
    <row r="1" spans="1: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9" x14ac:dyDescent="0.45">
      <c r="B2" s="1" t="s">
        <v>110</v>
      </c>
      <c r="C2" t="s">
        <v>142</v>
      </c>
      <c r="D2">
        <v>6</v>
      </c>
      <c r="E2">
        <v>0</v>
      </c>
      <c r="F2">
        <v>60</v>
      </c>
    </row>
    <row r="3" spans="1:9" x14ac:dyDescent="0.45">
      <c r="C3" t="s">
        <v>143</v>
      </c>
      <c r="D3">
        <v>3</v>
      </c>
      <c r="E3">
        <v>2</v>
      </c>
      <c r="F3">
        <v>42</v>
      </c>
    </row>
    <row r="4" spans="1:9" x14ac:dyDescent="0.45">
      <c r="C4" t="s">
        <v>194</v>
      </c>
      <c r="D4">
        <v>1</v>
      </c>
      <c r="E4">
        <v>4</v>
      </c>
      <c r="F4">
        <v>50</v>
      </c>
    </row>
    <row r="5" spans="1:9" x14ac:dyDescent="0.45">
      <c r="C5" t="s">
        <v>195</v>
      </c>
      <c r="D5">
        <v>1</v>
      </c>
      <c r="E5">
        <v>5</v>
      </c>
      <c r="F5">
        <v>116</v>
      </c>
    </row>
    <row r="11" spans="1:9" x14ac:dyDescent="0.45">
      <c r="A11" s="1" t="s">
        <v>7</v>
      </c>
      <c r="B11" s="1" t="s">
        <v>8</v>
      </c>
      <c r="C11" s="1" t="s">
        <v>9</v>
      </c>
      <c r="D11" s="1" t="s">
        <v>145</v>
      </c>
      <c r="F11" s="1" t="s">
        <v>149</v>
      </c>
      <c r="G11" s="1"/>
      <c r="H11" s="1"/>
      <c r="I11" s="1"/>
    </row>
    <row r="12" spans="1:9" x14ac:dyDescent="0.45">
      <c r="B12" t="s">
        <v>140</v>
      </c>
      <c r="C12" t="s">
        <v>109</v>
      </c>
      <c r="D12" t="s">
        <v>193</v>
      </c>
      <c r="F12" t="s">
        <v>281</v>
      </c>
    </row>
    <row r="13" spans="1:9" x14ac:dyDescent="0.45">
      <c r="B13" t="s">
        <v>141</v>
      </c>
      <c r="C13" t="s">
        <v>23</v>
      </c>
      <c r="D13" t="s">
        <v>192</v>
      </c>
      <c r="F13" t="s">
        <v>282</v>
      </c>
    </row>
    <row r="15" spans="1:9" x14ac:dyDescent="0.45">
      <c r="D15" s="1"/>
    </row>
    <row r="16" spans="1:9" x14ac:dyDescent="0.45">
      <c r="F16" s="1" t="s">
        <v>150</v>
      </c>
      <c r="G16" s="1"/>
      <c r="H16" s="1"/>
    </row>
    <row r="17" spans="1:6" x14ac:dyDescent="0.45">
      <c r="A17" s="1" t="s">
        <v>18</v>
      </c>
      <c r="B17" s="1" t="s">
        <v>8</v>
      </c>
      <c r="C17" s="1" t="s">
        <v>9</v>
      </c>
      <c r="F17" s="1" t="s">
        <v>283</v>
      </c>
    </row>
    <row r="18" spans="1:6" x14ac:dyDescent="0.45">
      <c r="B18" t="s">
        <v>137</v>
      </c>
      <c r="C18" t="s">
        <v>138</v>
      </c>
      <c r="F18" t="s">
        <v>334</v>
      </c>
    </row>
    <row r="19" spans="1:6" x14ac:dyDescent="0.45">
      <c r="B19" t="s">
        <v>139</v>
      </c>
      <c r="C19" t="s">
        <v>60</v>
      </c>
      <c r="D19" s="1" t="s">
        <v>147</v>
      </c>
      <c r="E19" s="1"/>
    </row>
    <row r="20" spans="1:6" x14ac:dyDescent="0.45">
      <c r="D20" t="s">
        <v>272</v>
      </c>
    </row>
    <row r="21" spans="1:6" x14ac:dyDescent="0.45">
      <c r="D21" t="s">
        <v>273</v>
      </c>
    </row>
    <row r="23" spans="1:6" x14ac:dyDescent="0.45">
      <c r="A23" s="1" t="s">
        <v>96</v>
      </c>
      <c r="B23" s="1" t="s">
        <v>8</v>
      </c>
      <c r="C23" s="1" t="s">
        <v>9</v>
      </c>
      <c r="D23" s="1" t="s">
        <v>148</v>
      </c>
    </row>
    <row r="24" spans="1:6" x14ac:dyDescent="0.45">
      <c r="B24" t="s">
        <v>135</v>
      </c>
      <c r="C24" t="s">
        <v>17</v>
      </c>
      <c r="D24" t="s">
        <v>276</v>
      </c>
    </row>
    <row r="25" spans="1:6" x14ac:dyDescent="0.45">
      <c r="B25" t="s">
        <v>136</v>
      </c>
      <c r="C25" t="s">
        <v>13</v>
      </c>
    </row>
    <row r="26" spans="1:6" x14ac:dyDescent="0.45">
      <c r="D26" s="1"/>
      <c r="E26" s="1"/>
      <c r="F26" s="1"/>
    </row>
    <row r="27" spans="1:6" x14ac:dyDescent="0.45">
      <c r="D27" s="1"/>
      <c r="E27" s="1"/>
      <c r="F27" s="1"/>
    </row>
    <row r="28" spans="1:6" x14ac:dyDescent="0.45">
      <c r="D28" s="1"/>
      <c r="E28" s="1"/>
      <c r="F28" s="1"/>
    </row>
    <row r="29" spans="1:6" x14ac:dyDescent="0.45">
      <c r="A29" s="1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8270-F8A3-489E-91B2-EAEC92F75FE7}">
  <dimension ref="A1:G28"/>
  <sheetViews>
    <sheetView workbookViewId="0">
      <selection activeCell="F22" sqref="F22"/>
    </sheetView>
  </sheetViews>
  <sheetFormatPr defaultRowHeight="14.25" x14ac:dyDescent="0.45"/>
  <cols>
    <col min="1" max="1" width="15.73046875" customWidth="1"/>
    <col min="2" max="2" width="14.46484375" customWidth="1"/>
    <col min="3" max="3" width="13.46484375" customWidth="1"/>
    <col min="4" max="4" width="19.86328125" customWidth="1"/>
    <col min="5" max="5" width="18.6640625" customWidth="1"/>
    <col min="6" max="6" width="15.59765625" customWidth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45">
      <c r="B2" s="1" t="s">
        <v>111</v>
      </c>
      <c r="C2" t="s">
        <v>155</v>
      </c>
      <c r="D2">
        <v>7</v>
      </c>
      <c r="E2">
        <v>0</v>
      </c>
      <c r="F2">
        <v>18</v>
      </c>
    </row>
    <row r="3" spans="1:7" x14ac:dyDescent="0.45">
      <c r="C3" t="s">
        <v>143</v>
      </c>
      <c r="D3">
        <v>3</v>
      </c>
      <c r="E3">
        <v>4</v>
      </c>
      <c r="F3">
        <v>119</v>
      </c>
    </row>
    <row r="4" spans="1:7" x14ac:dyDescent="0.45">
      <c r="C4" t="s">
        <v>156</v>
      </c>
      <c r="D4">
        <v>1</v>
      </c>
      <c r="E4">
        <v>6</v>
      </c>
      <c r="F4">
        <v>73</v>
      </c>
    </row>
    <row r="11" spans="1:7" x14ac:dyDescent="0.45">
      <c r="A11" s="1" t="s">
        <v>7</v>
      </c>
      <c r="B11" s="1" t="s">
        <v>8</v>
      </c>
      <c r="C11" s="1" t="s">
        <v>9</v>
      </c>
      <c r="D11" s="1" t="s">
        <v>145</v>
      </c>
      <c r="F11" s="1"/>
    </row>
    <row r="12" spans="1:7" x14ac:dyDescent="0.45">
      <c r="B12" t="s">
        <v>133</v>
      </c>
      <c r="C12" t="s">
        <v>98</v>
      </c>
      <c r="D12" s="2" t="s">
        <v>278</v>
      </c>
      <c r="E12" s="2"/>
    </row>
    <row r="13" spans="1:7" x14ac:dyDescent="0.45">
      <c r="B13" t="s">
        <v>152</v>
      </c>
      <c r="C13" t="s">
        <v>109</v>
      </c>
      <c r="D13" t="s">
        <v>196</v>
      </c>
      <c r="F13" s="1" t="s">
        <v>279</v>
      </c>
      <c r="G13" s="1"/>
    </row>
    <row r="14" spans="1:7" x14ac:dyDescent="0.45">
      <c r="B14" t="s">
        <v>152</v>
      </c>
      <c r="C14" t="s">
        <v>46</v>
      </c>
      <c r="F14" t="s">
        <v>301</v>
      </c>
    </row>
    <row r="15" spans="1:7" x14ac:dyDescent="0.45">
      <c r="D15" s="1" t="s">
        <v>146</v>
      </c>
      <c r="F15" s="1" t="s">
        <v>280</v>
      </c>
      <c r="G15" s="1"/>
    </row>
    <row r="16" spans="1:7" x14ac:dyDescent="0.45">
      <c r="D16" t="s">
        <v>231</v>
      </c>
    </row>
    <row r="17" spans="1:7" x14ac:dyDescent="0.45">
      <c r="A17" s="1" t="s">
        <v>18</v>
      </c>
      <c r="B17" s="1" t="s">
        <v>8</v>
      </c>
      <c r="C17" s="1" t="s">
        <v>9</v>
      </c>
      <c r="D17" t="s">
        <v>232</v>
      </c>
    </row>
    <row r="18" spans="1:7" x14ac:dyDescent="0.45">
      <c r="F18" s="1" t="s">
        <v>150</v>
      </c>
      <c r="G18" s="1"/>
    </row>
    <row r="19" spans="1:7" x14ac:dyDescent="0.45">
      <c r="A19" s="2" t="s">
        <v>153</v>
      </c>
      <c r="B19" s="2"/>
      <c r="D19" s="1" t="s">
        <v>147</v>
      </c>
      <c r="E19" s="1"/>
      <c r="F19" t="s">
        <v>335</v>
      </c>
    </row>
    <row r="20" spans="1:7" x14ac:dyDescent="0.45">
      <c r="A20" s="2" t="s">
        <v>154</v>
      </c>
      <c r="B20" s="2"/>
      <c r="D20" t="s">
        <v>274</v>
      </c>
      <c r="F20" t="s">
        <v>302</v>
      </c>
    </row>
    <row r="21" spans="1:7" x14ac:dyDescent="0.45">
      <c r="D21" s="1" t="s">
        <v>275</v>
      </c>
    </row>
    <row r="23" spans="1:7" x14ac:dyDescent="0.45">
      <c r="A23" s="1" t="s">
        <v>96</v>
      </c>
      <c r="B23" s="1" t="s">
        <v>8</v>
      </c>
      <c r="C23" s="1" t="s">
        <v>9</v>
      </c>
      <c r="D23" s="1" t="s">
        <v>148</v>
      </c>
    </row>
    <row r="24" spans="1:7" x14ac:dyDescent="0.45">
      <c r="B24" t="s">
        <v>151</v>
      </c>
      <c r="C24" t="s">
        <v>37</v>
      </c>
      <c r="D24" t="s">
        <v>277</v>
      </c>
    </row>
    <row r="25" spans="1:7" x14ac:dyDescent="0.45">
      <c r="B25" t="s">
        <v>151</v>
      </c>
      <c r="C25" t="s">
        <v>69</v>
      </c>
    </row>
    <row r="26" spans="1:7" x14ac:dyDescent="0.45">
      <c r="D26" s="1"/>
      <c r="E26" s="1"/>
      <c r="F26" s="1"/>
    </row>
    <row r="27" spans="1:7" x14ac:dyDescent="0.45">
      <c r="D27" s="1"/>
      <c r="E27" s="1"/>
      <c r="F27" s="1"/>
    </row>
    <row r="28" spans="1:7" x14ac:dyDescent="0.45">
      <c r="D28" s="1"/>
      <c r="E28" s="1"/>
      <c r="F2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6th Grade </vt:lpstr>
      <vt:lpstr>5th Grade </vt:lpstr>
      <vt:lpstr>4th Grade</vt:lpstr>
      <vt:lpstr>3rd Grade </vt:lpstr>
      <vt:lpstr>2nd Grade</vt:lpstr>
      <vt:lpstr>1st Grade </vt:lpstr>
      <vt:lpstr>Elem Girls Flag </vt:lpstr>
      <vt:lpstr>Middle Girls Flag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Towe</dc:creator>
  <cp:lastModifiedBy>Tim Towe</cp:lastModifiedBy>
  <dcterms:created xsi:type="dcterms:W3CDTF">2022-09-12T13:42:57Z</dcterms:created>
  <dcterms:modified xsi:type="dcterms:W3CDTF">2022-10-23T22:49:13Z</dcterms:modified>
</cp:coreProperties>
</file>