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21\Power League 2021\PL Standings\"/>
    </mc:Choice>
  </mc:AlternateContent>
  <xr:revisionPtr revIDLastSave="0" documentId="13_ncr:1_{02D26812-F145-4E07-A717-29474F92A387}" xr6:coauthVersionLast="46" xr6:coauthVersionMax="46" xr10:uidLastSave="{00000000-0000-0000-0000-000000000000}"/>
  <bookViews>
    <workbookView xWindow="2805" yWindow="765" windowWidth="21195" windowHeight="12735" xr2:uid="{C5537C4C-54AC-4C29-B032-887D0714DD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8" i="1"/>
  <c r="J29" i="1"/>
  <c r="J25" i="1"/>
  <c r="J26" i="1"/>
  <c r="J27" i="1"/>
  <c r="J24" i="1"/>
  <c r="J22" i="1"/>
  <c r="J23" i="1"/>
  <c r="J18" i="1"/>
  <c r="J19" i="1"/>
  <c r="J21" i="1"/>
  <c r="J20" i="1"/>
  <c r="J16" i="1"/>
  <c r="J17" i="1"/>
  <c r="J13" i="1"/>
  <c r="J6" i="1"/>
  <c r="J14" i="1"/>
  <c r="J12" i="1"/>
  <c r="J5" i="1"/>
  <c r="J11" i="1"/>
  <c r="J15" i="1"/>
  <c r="J8" i="1"/>
  <c r="J7" i="1"/>
  <c r="J10" i="1"/>
  <c r="J9" i="1"/>
</calcChain>
</file>

<file path=xl/sharedStrings.xml><?xml version="1.0" encoding="utf-8"?>
<sst xmlns="http://schemas.openxmlformats.org/spreadsheetml/2006/main" count="71" uniqueCount="62">
  <si>
    <t>Rank</t>
  </si>
  <si>
    <t>Points</t>
  </si>
  <si>
    <t xml:space="preserve">Overall </t>
  </si>
  <si>
    <t>Total</t>
  </si>
  <si>
    <t>Team</t>
  </si>
  <si>
    <t>JNC Code</t>
  </si>
  <si>
    <t>PL 1</t>
  </si>
  <si>
    <t>PL 2</t>
  </si>
  <si>
    <t>PSR 2021 POWER LEAGUE U15 OVERALL STANDINGS</t>
  </si>
  <si>
    <t>Apex NW U15 Elevate</t>
  </si>
  <si>
    <t>g15apexn2ps</t>
  </si>
  <si>
    <t>Apex NW U15 Summit</t>
  </si>
  <si>
    <t>g15apexn1ps</t>
  </si>
  <si>
    <t>Blue Royals 15-A</t>
  </si>
  <si>
    <t>g15brvbaaps</t>
  </si>
  <si>
    <t>DaKine Warriors 15 Ohana</t>
  </si>
  <si>
    <t>g15dakwa2ps</t>
  </si>
  <si>
    <t>Foothills Select U15</t>
  </si>
  <si>
    <t>g15foots15ps</t>
  </si>
  <si>
    <t>Ignite 15-1</t>
  </si>
  <si>
    <t>g15ignit1ps</t>
  </si>
  <si>
    <t>ITVC 15 Baden</t>
  </si>
  <si>
    <t>g15islan1ps</t>
  </si>
  <si>
    <t>Kraken VC - 15 Breaker</t>
  </si>
  <si>
    <t>g15krakn3ps</t>
  </si>
  <si>
    <t>Kraken VC - 15 Reef</t>
  </si>
  <si>
    <t>g15krakn1ps</t>
  </si>
  <si>
    <t>Kraken VC - 15 Surf</t>
  </si>
  <si>
    <t>g15krakn2ps</t>
  </si>
  <si>
    <t>NCWVBC 15-1 Gold</t>
  </si>
  <si>
    <t>g15ncwvb1ev</t>
  </si>
  <si>
    <t>NPJ- Seattle 15 National</t>
  </si>
  <si>
    <t>NW Jrs. 15 UA Black</t>
  </si>
  <si>
    <t>g15nwest1ps</t>
  </si>
  <si>
    <t>NW Jrs. 15 UA Blue</t>
  </si>
  <si>
    <t>g15nwest2ps</t>
  </si>
  <si>
    <t>NW Jrs. 15 UA Grey</t>
  </si>
  <si>
    <t>g15nwest4ps</t>
  </si>
  <si>
    <t>NW Jrs. 15 UA White</t>
  </si>
  <si>
    <t>g15nwest3ps</t>
  </si>
  <si>
    <t>Oly Reign 15 Gold</t>
  </si>
  <si>
    <t>g15olyrn1ps</t>
  </si>
  <si>
    <t>PacWest VBA 15U Tahoma</t>
  </si>
  <si>
    <t>g15cavbc1ce</t>
  </si>
  <si>
    <t>PSVBA 14-1</t>
  </si>
  <si>
    <t>g14psvba1ps</t>
  </si>
  <si>
    <t>Puyallup Jrs U15 National</t>
  </si>
  <si>
    <t>g15puyal1ps</t>
  </si>
  <si>
    <t>Puyallup Jrs U15 Regional</t>
  </si>
  <si>
    <t>g15puyal2ps</t>
  </si>
  <si>
    <t>Rainier VBC U15 Summit</t>
  </si>
  <si>
    <t>g15rrvbc2ps</t>
  </si>
  <si>
    <t>REACH 15 GREEN</t>
  </si>
  <si>
    <t>g15rchps1ps</t>
  </si>
  <si>
    <t>SEATTLE JRS 15</t>
  </si>
  <si>
    <t>g15stljr1ps</t>
  </si>
  <si>
    <t>SIVBC 14 Hurricane</t>
  </si>
  <si>
    <t>g14sudni1ps</t>
  </si>
  <si>
    <t>SIVBC Lightning 15-2</t>
  </si>
  <si>
    <t>g15sudni2ps</t>
  </si>
  <si>
    <t>g15npjse1ps</t>
  </si>
  <si>
    <t>PL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</si>
</sst>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Fill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4" xfId="0" applyNumberFormat="1" applyFont="1" applyBorder="1"/>
    <xf numFmtId="0" fontId="4" fillId="0" borderId="0" xfId="0" applyFont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2" fontId="4" fillId="0" borderId="7" xfId="0" applyNumberFormat="1" applyFont="1" applyBorder="1"/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/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3A53-E382-4229-946C-7C117C6AECE3}">
  <dimension ref="A1:K30"/>
  <sheetViews>
    <sheetView tabSelected="1" zoomScale="82" zoomScaleNormal="82" workbookViewId="0"/>
  </sheetViews>
  <sheetFormatPr defaultRowHeight="15.75" x14ac:dyDescent="0.25"/>
  <cols>
    <col min="1" max="1" width="26.5703125" style="15" bestFit="1" customWidth="1"/>
    <col min="2" max="2" width="13.42578125" style="15" bestFit="1" customWidth="1"/>
    <col min="3" max="3" width="9.140625" style="20" customWidth="1"/>
    <col min="4" max="5" width="9.140625" style="15" customWidth="1"/>
    <col min="6" max="6" width="9.140625" style="20" customWidth="1"/>
    <col min="7" max="9" width="9.140625" style="15"/>
    <col min="10" max="10" width="9.140625" style="20"/>
    <col min="11" max="16384" width="9.140625" style="15"/>
  </cols>
  <sheetData>
    <row r="1" spans="1:11" s="2" customFormat="1" x14ac:dyDescent="0.25">
      <c r="A1" s="1" t="s">
        <v>8</v>
      </c>
      <c r="C1" s="3"/>
      <c r="D1" s="4"/>
      <c r="F1" s="3"/>
      <c r="I1" s="4"/>
      <c r="J1" s="3"/>
      <c r="K1" s="4"/>
    </row>
    <row r="2" spans="1:11" s="2" customFormat="1" ht="16.5" thickBot="1" x14ac:dyDescent="0.3">
      <c r="A2" s="1"/>
      <c r="C2" s="3"/>
      <c r="D2" s="4"/>
      <c r="F2" s="3"/>
      <c r="I2" s="4"/>
      <c r="J2" s="3"/>
      <c r="K2" s="4"/>
    </row>
    <row r="3" spans="1:11" s="2" customFormat="1" x14ac:dyDescent="0.25">
      <c r="A3" s="5"/>
      <c r="C3" s="6" t="s">
        <v>0</v>
      </c>
      <c r="D3" s="7" t="s">
        <v>1</v>
      </c>
      <c r="E3" s="6" t="s">
        <v>0</v>
      </c>
      <c r="F3" s="7" t="s">
        <v>1</v>
      </c>
      <c r="G3" s="6" t="s">
        <v>0</v>
      </c>
      <c r="H3" s="7" t="s">
        <v>1</v>
      </c>
      <c r="I3" s="6" t="s">
        <v>2</v>
      </c>
      <c r="J3" s="7" t="s">
        <v>3</v>
      </c>
    </row>
    <row r="4" spans="1:11" s="2" customFormat="1" ht="16.5" thickBot="1" x14ac:dyDescent="0.3">
      <c r="A4" s="3" t="s">
        <v>4</v>
      </c>
      <c r="B4" s="3" t="s">
        <v>5</v>
      </c>
      <c r="C4" s="8" t="s">
        <v>6</v>
      </c>
      <c r="D4" s="9" t="s">
        <v>6</v>
      </c>
      <c r="E4" s="8" t="s">
        <v>7</v>
      </c>
      <c r="F4" s="9" t="s">
        <v>7</v>
      </c>
      <c r="G4" s="8" t="s">
        <v>61</v>
      </c>
      <c r="H4" s="9" t="s">
        <v>61</v>
      </c>
      <c r="I4" s="8" t="s">
        <v>0</v>
      </c>
      <c r="J4" s="9" t="s">
        <v>1</v>
      </c>
    </row>
    <row r="5" spans="1:11" x14ac:dyDescent="0.25">
      <c r="A5" s="27" t="s">
        <v>32</v>
      </c>
      <c r="B5" s="28" t="s">
        <v>33</v>
      </c>
      <c r="C5" s="10">
        <v>11</v>
      </c>
      <c r="D5" s="11">
        <v>655</v>
      </c>
      <c r="E5" s="12">
        <v>3</v>
      </c>
      <c r="F5" s="13">
        <v>868.75</v>
      </c>
      <c r="G5" s="12">
        <v>1</v>
      </c>
      <c r="H5" s="13">
        <v>1072.5</v>
      </c>
      <c r="I5" s="12">
        <v>1</v>
      </c>
      <c r="J5" s="21">
        <f t="shared" ref="J5:J30" si="0">D5+F5+H5</f>
        <v>2596.25</v>
      </c>
    </row>
    <row r="6" spans="1:11" x14ac:dyDescent="0.25">
      <c r="A6" s="29" t="s">
        <v>54</v>
      </c>
      <c r="B6" s="30" t="s">
        <v>55</v>
      </c>
      <c r="C6" s="16">
        <v>5</v>
      </c>
      <c r="D6" s="17">
        <v>685</v>
      </c>
      <c r="E6" s="18">
        <v>9</v>
      </c>
      <c r="F6" s="19">
        <v>831.25</v>
      </c>
      <c r="G6" s="18">
        <v>1</v>
      </c>
      <c r="H6" s="19">
        <v>1072.5</v>
      </c>
      <c r="I6" s="18">
        <v>2</v>
      </c>
      <c r="J6" s="14">
        <f t="shared" si="0"/>
        <v>2588.75</v>
      </c>
    </row>
    <row r="7" spans="1:11" x14ac:dyDescent="0.25">
      <c r="A7" s="29" t="s">
        <v>56</v>
      </c>
      <c r="B7" s="30" t="s">
        <v>57</v>
      </c>
      <c r="C7" s="16">
        <v>9</v>
      </c>
      <c r="D7" s="17">
        <v>665</v>
      </c>
      <c r="E7" s="18">
        <v>1</v>
      </c>
      <c r="F7" s="19">
        <v>893.75</v>
      </c>
      <c r="G7" s="18">
        <v>5</v>
      </c>
      <c r="H7" s="19">
        <v>1027.5</v>
      </c>
      <c r="I7" s="18">
        <v>3</v>
      </c>
      <c r="J7" s="14">
        <f t="shared" si="0"/>
        <v>2586.25</v>
      </c>
    </row>
    <row r="8" spans="1:11" x14ac:dyDescent="0.25">
      <c r="A8" s="29" t="s">
        <v>15</v>
      </c>
      <c r="B8" s="30" t="s">
        <v>16</v>
      </c>
      <c r="C8" s="16">
        <v>9</v>
      </c>
      <c r="D8" s="17">
        <v>665</v>
      </c>
      <c r="E8" s="18">
        <v>1</v>
      </c>
      <c r="F8" s="19">
        <v>893.75</v>
      </c>
      <c r="G8" s="18">
        <v>5</v>
      </c>
      <c r="H8" s="19">
        <v>1027.5</v>
      </c>
      <c r="I8" s="18">
        <v>3</v>
      </c>
      <c r="J8" s="14">
        <f t="shared" si="0"/>
        <v>2586.25</v>
      </c>
    </row>
    <row r="9" spans="1:11" x14ac:dyDescent="0.25">
      <c r="A9" s="29" t="s">
        <v>58</v>
      </c>
      <c r="B9" s="30" t="s">
        <v>59</v>
      </c>
      <c r="C9" s="16">
        <v>1</v>
      </c>
      <c r="D9" s="17">
        <v>715</v>
      </c>
      <c r="E9" s="18">
        <v>5</v>
      </c>
      <c r="F9" s="19">
        <v>856.25</v>
      </c>
      <c r="G9" s="18">
        <v>9</v>
      </c>
      <c r="H9" s="19">
        <v>997.5</v>
      </c>
      <c r="I9" s="18">
        <v>5</v>
      </c>
      <c r="J9" s="14">
        <f t="shared" si="0"/>
        <v>2568.75</v>
      </c>
    </row>
    <row r="10" spans="1:11" x14ac:dyDescent="0.25">
      <c r="A10" s="29" t="s">
        <v>34</v>
      </c>
      <c r="B10" s="30" t="s">
        <v>35</v>
      </c>
      <c r="C10" s="16">
        <v>1</v>
      </c>
      <c r="D10" s="17">
        <v>715</v>
      </c>
      <c r="E10" s="18">
        <v>5</v>
      </c>
      <c r="F10" s="19">
        <v>856.25</v>
      </c>
      <c r="G10" s="18">
        <v>11</v>
      </c>
      <c r="H10" s="19">
        <v>982.5</v>
      </c>
      <c r="I10" s="18">
        <v>6</v>
      </c>
      <c r="J10" s="14">
        <f t="shared" si="0"/>
        <v>2553.75</v>
      </c>
    </row>
    <row r="11" spans="1:11" x14ac:dyDescent="0.25">
      <c r="A11" s="29" t="s">
        <v>44</v>
      </c>
      <c r="B11" s="30" t="s">
        <v>45</v>
      </c>
      <c r="C11" s="16">
        <v>3</v>
      </c>
      <c r="D11" s="17">
        <v>695</v>
      </c>
      <c r="E11" s="18">
        <v>7</v>
      </c>
      <c r="F11" s="19">
        <v>843.75</v>
      </c>
      <c r="G11" s="18">
        <v>9</v>
      </c>
      <c r="H11" s="19">
        <v>997.5</v>
      </c>
      <c r="I11" s="18">
        <v>7</v>
      </c>
      <c r="J11" s="14">
        <f t="shared" si="0"/>
        <v>2536.25</v>
      </c>
    </row>
    <row r="12" spans="1:11" x14ac:dyDescent="0.25">
      <c r="A12" s="29" t="s">
        <v>29</v>
      </c>
      <c r="B12" s="30" t="s">
        <v>30</v>
      </c>
      <c r="C12" s="16">
        <v>11</v>
      </c>
      <c r="D12" s="17">
        <v>655</v>
      </c>
      <c r="E12" s="18">
        <v>3</v>
      </c>
      <c r="F12" s="19">
        <v>868.75</v>
      </c>
      <c r="G12" s="18">
        <v>7</v>
      </c>
      <c r="H12" s="19">
        <v>1012.5</v>
      </c>
      <c r="I12" s="18">
        <v>7</v>
      </c>
      <c r="J12" s="14">
        <f t="shared" si="0"/>
        <v>2536.25</v>
      </c>
    </row>
    <row r="13" spans="1:11" x14ac:dyDescent="0.25">
      <c r="A13" s="29" t="s">
        <v>31</v>
      </c>
      <c r="B13" s="30" t="s">
        <v>60</v>
      </c>
      <c r="C13" s="16">
        <v>7</v>
      </c>
      <c r="D13" s="17">
        <v>675</v>
      </c>
      <c r="E13" s="18">
        <v>11</v>
      </c>
      <c r="F13" s="19">
        <v>818.75</v>
      </c>
      <c r="G13" s="18">
        <v>3</v>
      </c>
      <c r="H13" s="19">
        <v>1042.5</v>
      </c>
      <c r="I13" s="18">
        <v>9</v>
      </c>
      <c r="J13" s="14">
        <f t="shared" si="0"/>
        <v>2536.25</v>
      </c>
    </row>
    <row r="14" spans="1:11" x14ac:dyDescent="0.25">
      <c r="A14" s="29" t="s">
        <v>40</v>
      </c>
      <c r="B14" s="30" t="s">
        <v>41</v>
      </c>
      <c r="C14" s="16">
        <v>5</v>
      </c>
      <c r="D14" s="17">
        <v>685</v>
      </c>
      <c r="E14" s="18">
        <v>9</v>
      </c>
      <c r="F14" s="19">
        <v>831.25</v>
      </c>
      <c r="G14" s="18">
        <v>7</v>
      </c>
      <c r="H14" s="19">
        <v>1012.5</v>
      </c>
      <c r="I14" s="18">
        <v>10</v>
      </c>
      <c r="J14" s="14">
        <f t="shared" si="0"/>
        <v>2528.75</v>
      </c>
    </row>
    <row r="15" spans="1:11" x14ac:dyDescent="0.25">
      <c r="A15" s="29" t="s">
        <v>46</v>
      </c>
      <c r="B15" s="30" t="s">
        <v>47</v>
      </c>
      <c r="C15" s="16">
        <v>3</v>
      </c>
      <c r="D15" s="17">
        <v>695</v>
      </c>
      <c r="E15" s="18">
        <v>7</v>
      </c>
      <c r="F15" s="19">
        <v>843.75</v>
      </c>
      <c r="G15" s="18">
        <v>11</v>
      </c>
      <c r="H15" s="19">
        <v>982.5</v>
      </c>
      <c r="I15" s="18">
        <v>11</v>
      </c>
      <c r="J15" s="14">
        <f t="shared" si="0"/>
        <v>2521.25</v>
      </c>
    </row>
    <row r="16" spans="1:11" x14ac:dyDescent="0.25">
      <c r="A16" s="29" t="s">
        <v>19</v>
      </c>
      <c r="B16" s="30" t="s">
        <v>20</v>
      </c>
      <c r="C16" s="16">
        <v>15</v>
      </c>
      <c r="D16" s="17">
        <v>635</v>
      </c>
      <c r="E16" s="18">
        <v>11</v>
      </c>
      <c r="F16" s="19">
        <v>818.75</v>
      </c>
      <c r="G16" s="18">
        <v>3</v>
      </c>
      <c r="H16" s="19">
        <v>1042.5</v>
      </c>
      <c r="I16" s="18">
        <v>12</v>
      </c>
      <c r="J16" s="14">
        <f t="shared" si="0"/>
        <v>2496.25</v>
      </c>
    </row>
    <row r="17" spans="1:10" x14ac:dyDescent="0.25">
      <c r="A17" s="29" t="s">
        <v>21</v>
      </c>
      <c r="B17" s="30" t="s">
        <v>22</v>
      </c>
      <c r="C17" s="16">
        <v>7</v>
      </c>
      <c r="D17" s="17">
        <v>675</v>
      </c>
      <c r="E17" s="18">
        <v>13</v>
      </c>
      <c r="F17" s="19">
        <v>806.25</v>
      </c>
      <c r="G17" s="18">
        <v>17</v>
      </c>
      <c r="H17" s="19">
        <v>937.5</v>
      </c>
      <c r="I17" s="18">
        <v>13</v>
      </c>
      <c r="J17" s="14">
        <f t="shared" si="0"/>
        <v>2418.75</v>
      </c>
    </row>
    <row r="18" spans="1:10" x14ac:dyDescent="0.25">
      <c r="A18" s="29" t="s">
        <v>23</v>
      </c>
      <c r="B18" s="30" t="s">
        <v>24</v>
      </c>
      <c r="C18" s="16">
        <v>13</v>
      </c>
      <c r="D18" s="17">
        <v>645</v>
      </c>
      <c r="E18" s="18">
        <v>17</v>
      </c>
      <c r="F18" s="19">
        <v>781.25</v>
      </c>
      <c r="G18" s="18">
        <v>13</v>
      </c>
      <c r="H18" s="19">
        <v>967.5</v>
      </c>
      <c r="I18" s="18">
        <v>14</v>
      </c>
      <c r="J18" s="14">
        <f t="shared" si="0"/>
        <v>2393.75</v>
      </c>
    </row>
    <row r="19" spans="1:10" x14ac:dyDescent="0.25">
      <c r="A19" s="29" t="s">
        <v>25</v>
      </c>
      <c r="B19" s="30" t="s">
        <v>26</v>
      </c>
      <c r="C19" s="16">
        <v>13</v>
      </c>
      <c r="D19" s="17">
        <v>645</v>
      </c>
      <c r="E19" s="18">
        <v>17</v>
      </c>
      <c r="F19" s="19">
        <v>781.25</v>
      </c>
      <c r="G19" s="18">
        <v>15</v>
      </c>
      <c r="H19" s="19">
        <v>952.5</v>
      </c>
      <c r="I19" s="18">
        <v>15</v>
      </c>
      <c r="J19" s="14">
        <f t="shared" si="0"/>
        <v>2378.75</v>
      </c>
    </row>
    <row r="20" spans="1:10" x14ac:dyDescent="0.25">
      <c r="A20" s="29" t="s">
        <v>13</v>
      </c>
      <c r="B20" s="30" t="s">
        <v>14</v>
      </c>
      <c r="C20" s="16">
        <v>17</v>
      </c>
      <c r="D20" s="17">
        <v>625</v>
      </c>
      <c r="E20" s="18">
        <v>13</v>
      </c>
      <c r="F20" s="19">
        <v>806.25</v>
      </c>
      <c r="G20" s="18">
        <v>19</v>
      </c>
      <c r="H20" s="19">
        <v>922.5</v>
      </c>
      <c r="I20" s="18">
        <v>16</v>
      </c>
      <c r="J20" s="14">
        <f t="shared" si="0"/>
        <v>2353.75</v>
      </c>
    </row>
    <row r="21" spans="1:10" x14ac:dyDescent="0.25">
      <c r="A21" s="29" t="s">
        <v>48</v>
      </c>
      <c r="B21" s="30" t="s">
        <v>49</v>
      </c>
      <c r="C21" s="16">
        <v>15</v>
      </c>
      <c r="D21" s="17">
        <v>635</v>
      </c>
      <c r="E21" s="18">
        <v>15</v>
      </c>
      <c r="F21" s="19">
        <v>793.75</v>
      </c>
      <c r="G21" s="18">
        <v>19</v>
      </c>
      <c r="H21" s="19">
        <v>922.5</v>
      </c>
      <c r="I21" s="18">
        <v>17</v>
      </c>
      <c r="J21" s="14">
        <f t="shared" si="0"/>
        <v>2351.25</v>
      </c>
    </row>
    <row r="22" spans="1:10" x14ac:dyDescent="0.25">
      <c r="A22" s="29" t="s">
        <v>38</v>
      </c>
      <c r="B22" s="30" t="s">
        <v>39</v>
      </c>
      <c r="C22" s="16">
        <v>23</v>
      </c>
      <c r="D22" s="17">
        <v>595</v>
      </c>
      <c r="E22" s="18">
        <v>19</v>
      </c>
      <c r="F22" s="19">
        <v>768.75</v>
      </c>
      <c r="G22" s="18">
        <v>13</v>
      </c>
      <c r="H22" s="19">
        <v>967.5</v>
      </c>
      <c r="I22" s="18">
        <v>18</v>
      </c>
      <c r="J22" s="14">
        <f t="shared" si="0"/>
        <v>2331.25</v>
      </c>
    </row>
    <row r="23" spans="1:10" x14ac:dyDescent="0.25">
      <c r="A23" s="29" t="s">
        <v>17</v>
      </c>
      <c r="B23" s="30" t="s">
        <v>18</v>
      </c>
      <c r="C23" s="16">
        <v>17</v>
      </c>
      <c r="D23" s="17">
        <v>625</v>
      </c>
      <c r="E23" s="18">
        <v>15</v>
      </c>
      <c r="F23" s="19">
        <v>793.75</v>
      </c>
      <c r="G23" s="18">
        <v>21</v>
      </c>
      <c r="H23" s="19">
        <v>907.5</v>
      </c>
      <c r="I23" s="18">
        <v>19</v>
      </c>
      <c r="J23" s="14">
        <f t="shared" si="0"/>
        <v>2326.25</v>
      </c>
    </row>
    <row r="24" spans="1:10" x14ac:dyDescent="0.25">
      <c r="A24" s="29" t="s">
        <v>27</v>
      </c>
      <c r="B24" s="30" t="s">
        <v>28</v>
      </c>
      <c r="C24" s="16">
        <v>23</v>
      </c>
      <c r="D24" s="17">
        <v>595</v>
      </c>
      <c r="E24" s="18">
        <v>19</v>
      </c>
      <c r="F24" s="19">
        <v>768.75</v>
      </c>
      <c r="G24" s="18">
        <v>15</v>
      </c>
      <c r="H24" s="19">
        <v>952.5</v>
      </c>
      <c r="I24" s="18">
        <v>20</v>
      </c>
      <c r="J24" s="14">
        <f t="shared" si="0"/>
        <v>2316.25</v>
      </c>
    </row>
    <row r="25" spans="1:10" x14ac:dyDescent="0.25">
      <c r="A25" s="29" t="s">
        <v>11</v>
      </c>
      <c r="B25" s="30" t="s">
        <v>12</v>
      </c>
      <c r="C25" s="16">
        <v>19</v>
      </c>
      <c r="D25" s="17">
        <v>615</v>
      </c>
      <c r="E25" s="18">
        <v>24</v>
      </c>
      <c r="F25" s="19">
        <v>737.5</v>
      </c>
      <c r="G25" s="18">
        <v>17</v>
      </c>
      <c r="H25" s="19">
        <v>937.5</v>
      </c>
      <c r="I25" s="18">
        <v>21</v>
      </c>
      <c r="J25" s="14">
        <f t="shared" si="0"/>
        <v>2290</v>
      </c>
    </row>
    <row r="26" spans="1:10" x14ac:dyDescent="0.25">
      <c r="A26" s="29" t="s">
        <v>42</v>
      </c>
      <c r="B26" s="30" t="s">
        <v>43</v>
      </c>
      <c r="C26" s="16">
        <v>21</v>
      </c>
      <c r="D26" s="17">
        <v>605</v>
      </c>
      <c r="E26" s="18">
        <v>21</v>
      </c>
      <c r="F26" s="19">
        <v>756.25</v>
      </c>
      <c r="G26" s="18">
        <v>23</v>
      </c>
      <c r="H26" s="19">
        <v>892.5</v>
      </c>
      <c r="I26" s="18">
        <v>22</v>
      </c>
      <c r="J26" s="14">
        <f t="shared" si="0"/>
        <v>2253.75</v>
      </c>
    </row>
    <row r="27" spans="1:10" x14ac:dyDescent="0.25">
      <c r="A27" s="29" t="s">
        <v>50</v>
      </c>
      <c r="B27" s="30" t="s">
        <v>51</v>
      </c>
      <c r="C27" s="16">
        <v>21</v>
      </c>
      <c r="D27" s="17">
        <v>605</v>
      </c>
      <c r="E27" s="18">
        <v>21</v>
      </c>
      <c r="F27" s="19">
        <v>756.25</v>
      </c>
      <c r="G27" s="18">
        <v>24</v>
      </c>
      <c r="H27" s="19">
        <v>885</v>
      </c>
      <c r="I27" s="18">
        <v>23</v>
      </c>
      <c r="J27" s="14">
        <f t="shared" si="0"/>
        <v>2246.25</v>
      </c>
    </row>
    <row r="28" spans="1:10" x14ac:dyDescent="0.25">
      <c r="A28" s="29" t="s">
        <v>9</v>
      </c>
      <c r="B28" s="30" t="s">
        <v>10</v>
      </c>
      <c r="C28" s="16">
        <v>25</v>
      </c>
      <c r="D28" s="17">
        <v>585</v>
      </c>
      <c r="E28" s="18">
        <v>23</v>
      </c>
      <c r="F28" s="19">
        <v>743.75</v>
      </c>
      <c r="G28" s="18">
        <v>21</v>
      </c>
      <c r="H28" s="19">
        <v>907.5</v>
      </c>
      <c r="I28" s="18">
        <v>24</v>
      </c>
      <c r="J28" s="14">
        <f t="shared" si="0"/>
        <v>2236.25</v>
      </c>
    </row>
    <row r="29" spans="1:10" x14ac:dyDescent="0.25">
      <c r="A29" s="29" t="s">
        <v>36</v>
      </c>
      <c r="B29" s="30" t="s">
        <v>37</v>
      </c>
      <c r="C29" s="16">
        <v>19</v>
      </c>
      <c r="D29" s="17">
        <v>615</v>
      </c>
      <c r="E29" s="18">
        <v>25</v>
      </c>
      <c r="F29" s="19">
        <v>731.25</v>
      </c>
      <c r="G29" s="18">
        <v>25</v>
      </c>
      <c r="H29" s="19">
        <v>877.5</v>
      </c>
      <c r="I29" s="18">
        <v>25</v>
      </c>
      <c r="J29" s="14">
        <f t="shared" si="0"/>
        <v>2223.75</v>
      </c>
    </row>
    <row r="30" spans="1:10" ht="16.5" thickBot="1" x14ac:dyDescent="0.3">
      <c r="A30" s="31" t="s">
        <v>52</v>
      </c>
      <c r="B30" s="32" t="s">
        <v>53</v>
      </c>
      <c r="C30" s="22">
        <v>25</v>
      </c>
      <c r="D30" s="23">
        <v>585</v>
      </c>
      <c r="E30" s="24">
        <v>26</v>
      </c>
      <c r="F30" s="25">
        <v>725</v>
      </c>
      <c r="G30" s="24">
        <v>26</v>
      </c>
      <c r="H30" s="25">
        <v>870</v>
      </c>
      <c r="I30" s="24">
        <v>26</v>
      </c>
      <c r="J30" s="26">
        <f t="shared" si="0"/>
        <v>2180</v>
      </c>
    </row>
  </sheetData>
  <sortState xmlns:xlrd2="http://schemas.microsoft.com/office/spreadsheetml/2017/richdata2" ref="A5:J30">
    <sortCondition descending="1" ref="J5:J30"/>
  </sortState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2021-02-22T05:09:17Z</cp:lastPrinted>
  <dcterms:created xsi:type="dcterms:W3CDTF">2021-02-22T01:35:57Z</dcterms:created>
  <dcterms:modified xsi:type="dcterms:W3CDTF">2021-03-21T17:25:49Z</dcterms:modified>
</cp:coreProperties>
</file>