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groupinc-my.sharepoint.com/personal/mike_carli_allegiantfire_us/Documents/Desktop/Basketball/"/>
    </mc:Choice>
  </mc:AlternateContent>
  <xr:revisionPtr revIDLastSave="0" documentId="8_{36CA4706-BDEA-47EF-8FA8-F7A99ACEEC9A}" xr6:coauthVersionLast="47" xr6:coauthVersionMax="47" xr10:uidLastSave="{00000000-0000-0000-0000-000000000000}"/>
  <bookViews>
    <workbookView xWindow="9660" yWindow="17172" windowWidth="23256" windowHeight="12456" xr2:uid="{82251741-EB9F-46C8-BE48-A77D11E6E8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7" i="1"/>
  <c r="J8" i="1"/>
  <c r="J12" i="1"/>
  <c r="J13" i="1"/>
  <c r="J14" i="1"/>
  <c r="J17" i="1"/>
  <c r="J20" i="1"/>
  <c r="J3" i="1"/>
  <c r="J4" i="1"/>
  <c r="J6" i="1"/>
  <c r="J10" i="1"/>
  <c r="J9" i="1"/>
  <c r="J11" i="1"/>
  <c r="J16" i="1"/>
  <c r="J15" i="1"/>
  <c r="J18" i="1"/>
  <c r="J19" i="1"/>
  <c r="J2" i="1"/>
</calcChain>
</file>

<file path=xl/sharedStrings.xml><?xml version="1.0" encoding="utf-8"?>
<sst xmlns="http://schemas.openxmlformats.org/spreadsheetml/2006/main" count="57" uniqueCount="40">
  <si>
    <t>Team</t>
  </si>
  <si>
    <t>GP</t>
  </si>
  <si>
    <t>W</t>
  </si>
  <si>
    <t>L</t>
  </si>
  <si>
    <t>For</t>
  </si>
  <si>
    <t>Against</t>
  </si>
  <si>
    <t>PCT</t>
  </si>
  <si>
    <r>
      <t> </t>
    </r>
    <r>
      <rPr>
        <b/>
        <sz val="9"/>
        <color rgb="FF000D65"/>
        <rFont val="Arial"/>
        <family val="2"/>
      </rPr>
      <t>Glenbard East</t>
    </r>
  </si>
  <si>
    <r>
      <t> </t>
    </r>
    <r>
      <rPr>
        <b/>
        <sz val="9"/>
        <color rgb="FF000D65"/>
        <rFont val="Arial"/>
        <family val="2"/>
      </rPr>
      <t>WWS-Orange</t>
    </r>
  </si>
  <si>
    <r>
      <t> </t>
    </r>
    <r>
      <rPr>
        <b/>
        <sz val="9"/>
        <color rgb="FF000D65"/>
        <rFont val="Arial"/>
        <family val="2"/>
      </rPr>
      <t>Conant-Blue</t>
    </r>
  </si>
  <si>
    <r>
      <t> </t>
    </r>
    <r>
      <rPr>
        <b/>
        <sz val="9"/>
        <color rgb="FF000D65"/>
        <rFont val="Arial"/>
        <family val="2"/>
      </rPr>
      <t>LAC-Gold</t>
    </r>
  </si>
  <si>
    <r>
      <t> </t>
    </r>
    <r>
      <rPr>
        <b/>
        <sz val="9"/>
        <color rgb="FF000D65"/>
        <rFont val="Arial"/>
        <family val="2"/>
      </rPr>
      <t>Geneva-Helmigk</t>
    </r>
  </si>
  <si>
    <r>
      <t> </t>
    </r>
    <r>
      <rPr>
        <b/>
        <sz val="9"/>
        <color rgb="FF000D65"/>
        <rFont val="Arial"/>
        <family val="2"/>
      </rPr>
      <t>Aurora East</t>
    </r>
  </si>
  <si>
    <r>
      <t> </t>
    </r>
    <r>
      <rPr>
        <b/>
        <sz val="9"/>
        <color rgb="FF000D65"/>
        <rFont val="Arial"/>
        <family val="2"/>
      </rPr>
      <t>GE Raiders-Blue</t>
    </r>
  </si>
  <si>
    <r>
      <t> </t>
    </r>
    <r>
      <rPr>
        <b/>
        <sz val="9"/>
        <color rgb="FF000D65"/>
        <rFont val="Arial"/>
        <family val="2"/>
      </rPr>
      <t>Oswego</t>
    </r>
  </si>
  <si>
    <r>
      <t> </t>
    </r>
    <r>
      <rPr>
        <b/>
        <sz val="9"/>
        <color rgb="FF000D65"/>
        <rFont val="Arial"/>
        <family val="2"/>
      </rPr>
      <t>FCA-Maroon</t>
    </r>
  </si>
  <si>
    <r>
      <t> </t>
    </r>
    <r>
      <rPr>
        <b/>
        <sz val="9"/>
        <color rgb="FF000D65"/>
        <rFont val="Arial"/>
        <family val="2"/>
      </rPr>
      <t>Plainfield-Orange</t>
    </r>
  </si>
  <si>
    <r>
      <t> </t>
    </r>
    <r>
      <rPr>
        <b/>
        <sz val="9"/>
        <color rgb="FF000D65"/>
        <rFont val="Arial"/>
        <family val="2"/>
      </rPr>
      <t>St Charles-White</t>
    </r>
  </si>
  <si>
    <r>
      <t> </t>
    </r>
    <r>
      <rPr>
        <b/>
        <sz val="9"/>
        <color rgb="FF000D65"/>
        <rFont val="Arial"/>
        <family val="2"/>
      </rPr>
      <t>DG Wolfpack-Black</t>
    </r>
  </si>
  <si>
    <r>
      <t> </t>
    </r>
    <r>
      <rPr>
        <b/>
        <sz val="9"/>
        <color rgb="FF000D65"/>
        <rFont val="Arial"/>
        <family val="2"/>
      </rPr>
      <t>Roselle</t>
    </r>
  </si>
  <si>
    <r>
      <t> </t>
    </r>
    <r>
      <rPr>
        <b/>
        <sz val="9"/>
        <color rgb="FF000D65"/>
        <rFont val="Arial"/>
        <family val="2"/>
      </rPr>
      <t>DG Express</t>
    </r>
  </si>
  <si>
    <r>
      <t> </t>
    </r>
    <r>
      <rPr>
        <b/>
        <sz val="9"/>
        <color rgb="FF000D65"/>
        <rFont val="Arial"/>
        <family val="2"/>
      </rPr>
      <t>Huntley-Red</t>
    </r>
  </si>
  <si>
    <r>
      <t> </t>
    </r>
    <r>
      <rPr>
        <b/>
        <sz val="9"/>
        <color rgb="FF000D65"/>
        <rFont val="Arial"/>
        <family val="2"/>
      </rPr>
      <t>Future Huskies-Orange</t>
    </r>
  </si>
  <si>
    <r>
      <t> </t>
    </r>
    <r>
      <rPr>
        <b/>
        <sz val="9"/>
        <color rgb="FF000D65"/>
        <rFont val="Arial"/>
        <family val="2"/>
      </rPr>
      <t>Elmhurst-Green</t>
    </r>
  </si>
  <si>
    <r>
      <t> </t>
    </r>
    <r>
      <rPr>
        <b/>
        <sz val="9"/>
        <color rgb="FF000D65"/>
        <rFont val="Arial"/>
        <family val="2"/>
      </rPr>
      <t>GE Titans - Daniel</t>
    </r>
  </si>
  <si>
    <r>
      <t> </t>
    </r>
    <r>
      <rPr>
        <b/>
        <sz val="9"/>
        <color rgb="FF000D65"/>
        <rFont val="Arial"/>
        <family val="2"/>
      </rPr>
      <t>Hinsdale-Red</t>
    </r>
  </si>
  <si>
    <t>Avg. Pts Allowed</t>
  </si>
  <si>
    <t>H2H</t>
  </si>
  <si>
    <t>Division</t>
  </si>
  <si>
    <t>SEED</t>
  </si>
  <si>
    <t>A</t>
  </si>
  <si>
    <t>B</t>
  </si>
  <si>
    <t>1-1 VS. St Charles</t>
  </si>
  <si>
    <t>1-1 VS. Plainfield</t>
  </si>
  <si>
    <t>1-1 vs Roselle</t>
  </si>
  <si>
    <t>1-1 vs DG Express</t>
  </si>
  <si>
    <t>1-1 vs Aurora</t>
  </si>
  <si>
    <t>1-1 vs Geneva</t>
  </si>
  <si>
    <t>2-0 vs Future huskies</t>
  </si>
  <si>
    <t>0-2 vs Elmhurst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</si>
</sst>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rgb="FF000D6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A8D8-2C41-4E74-A60B-E1B81F858AD4}">
  <dimension ref="A1:K20"/>
  <sheetViews>
    <sheetView tabSelected="1" workbookViewId="0">
      <selection activeCell="M4" sqref="M4"/>
    </sheetView>
  </sheetViews>
  <sheetFormatPr defaultRowHeight="15" x14ac:dyDescent="0.25"/>
  <cols>
    <col min="2" max="2" width="28.42578125" customWidth="1"/>
    <col min="10" max="10" width="17.42578125" bestFit="1" customWidth="1"/>
    <col min="11" max="11" width="19" customWidth="1"/>
  </cols>
  <sheetData>
    <row r="1" spans="1:11" x14ac:dyDescent="0.25">
      <c r="A1" s="1" t="s">
        <v>29</v>
      </c>
      <c r="B1" s="1" t="s">
        <v>0</v>
      </c>
      <c r="C1" s="1" t="s">
        <v>28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26</v>
      </c>
      <c r="K1" s="1" t="s">
        <v>27</v>
      </c>
    </row>
    <row r="2" spans="1:11" x14ac:dyDescent="0.25">
      <c r="A2" s="2">
        <v>1</v>
      </c>
      <c r="B2" s="2" t="s">
        <v>7</v>
      </c>
      <c r="C2" s="3" t="s">
        <v>30</v>
      </c>
      <c r="D2" s="3">
        <v>16</v>
      </c>
      <c r="E2" s="3">
        <v>14</v>
      </c>
      <c r="F2" s="3">
        <v>2</v>
      </c>
      <c r="G2" s="3">
        <v>711</v>
      </c>
      <c r="H2" s="3">
        <v>544</v>
      </c>
      <c r="I2" s="3">
        <v>0.875</v>
      </c>
      <c r="J2" s="5">
        <f>H2/D2</f>
        <v>34</v>
      </c>
      <c r="K2" s="4"/>
    </row>
    <row r="3" spans="1:11" x14ac:dyDescent="0.25">
      <c r="A3" s="2">
        <v>2</v>
      </c>
      <c r="B3" s="2" t="s">
        <v>16</v>
      </c>
      <c r="C3" s="3" t="s">
        <v>31</v>
      </c>
      <c r="D3" s="3">
        <v>18</v>
      </c>
      <c r="E3" s="3">
        <v>14</v>
      </c>
      <c r="F3" s="3">
        <v>4</v>
      </c>
      <c r="G3" s="3">
        <v>818</v>
      </c>
      <c r="H3" s="3">
        <v>650</v>
      </c>
      <c r="I3" s="3">
        <v>0.77800000000000002</v>
      </c>
      <c r="J3" s="5">
        <f>H3/D3</f>
        <v>36.111111111111114</v>
      </c>
      <c r="K3" s="4" t="s">
        <v>32</v>
      </c>
    </row>
    <row r="4" spans="1:11" x14ac:dyDescent="0.25">
      <c r="A4" s="2">
        <v>3</v>
      </c>
      <c r="B4" s="2" t="s">
        <v>17</v>
      </c>
      <c r="C4" s="3" t="s">
        <v>31</v>
      </c>
      <c r="D4" s="3">
        <v>18</v>
      </c>
      <c r="E4" s="3">
        <v>14</v>
      </c>
      <c r="F4" s="3">
        <v>4</v>
      </c>
      <c r="G4" s="3">
        <v>889</v>
      </c>
      <c r="H4" s="3">
        <v>741</v>
      </c>
      <c r="I4" s="3">
        <v>0.77800000000000002</v>
      </c>
      <c r="J4" s="5">
        <f>H4/D4</f>
        <v>41.166666666666664</v>
      </c>
      <c r="K4" s="4" t="s">
        <v>33</v>
      </c>
    </row>
    <row r="5" spans="1:11" x14ac:dyDescent="0.25">
      <c r="A5" s="2">
        <v>4</v>
      </c>
      <c r="B5" s="2" t="s">
        <v>8</v>
      </c>
      <c r="C5" s="3" t="s">
        <v>30</v>
      </c>
      <c r="D5" s="3">
        <v>16</v>
      </c>
      <c r="E5" s="3">
        <v>12</v>
      </c>
      <c r="F5" s="3">
        <v>4</v>
      </c>
      <c r="G5" s="3">
        <v>749</v>
      </c>
      <c r="H5" s="3">
        <v>646</v>
      </c>
      <c r="I5" s="3">
        <v>0.75</v>
      </c>
      <c r="J5" s="5">
        <f>H5/D5</f>
        <v>40.375</v>
      </c>
      <c r="K5" s="4"/>
    </row>
    <row r="6" spans="1:11" x14ac:dyDescent="0.25">
      <c r="A6" s="2">
        <v>5</v>
      </c>
      <c r="B6" s="2" t="s">
        <v>18</v>
      </c>
      <c r="C6" s="3" t="s">
        <v>31</v>
      </c>
      <c r="D6" s="3">
        <v>18</v>
      </c>
      <c r="E6" s="3">
        <v>12</v>
      </c>
      <c r="F6" s="3">
        <v>6</v>
      </c>
      <c r="G6" s="3">
        <v>743</v>
      </c>
      <c r="H6" s="3">
        <v>706</v>
      </c>
      <c r="I6" s="3">
        <v>0.66700000000000004</v>
      </c>
      <c r="J6" s="5">
        <f>H6/D6</f>
        <v>39.222222222222221</v>
      </c>
      <c r="K6" s="4"/>
    </row>
    <row r="7" spans="1:11" x14ac:dyDescent="0.25">
      <c r="A7" s="2">
        <v>6</v>
      </c>
      <c r="B7" s="2" t="s">
        <v>9</v>
      </c>
      <c r="C7" s="3" t="s">
        <v>30</v>
      </c>
      <c r="D7" s="3">
        <v>16</v>
      </c>
      <c r="E7" s="3">
        <v>10</v>
      </c>
      <c r="F7" s="3">
        <v>6</v>
      </c>
      <c r="G7" s="3">
        <v>727</v>
      </c>
      <c r="H7" s="3">
        <v>676</v>
      </c>
      <c r="I7" s="3">
        <v>0.625</v>
      </c>
      <c r="J7" s="5">
        <f>H7/D7</f>
        <v>42.25</v>
      </c>
      <c r="K7" s="4"/>
    </row>
    <row r="8" spans="1:11" x14ac:dyDescent="0.25">
      <c r="A8" s="2">
        <v>7</v>
      </c>
      <c r="B8" s="2" t="s">
        <v>10</v>
      </c>
      <c r="C8" s="3" t="s">
        <v>30</v>
      </c>
      <c r="D8" s="3">
        <v>16</v>
      </c>
      <c r="E8" s="3">
        <v>9</v>
      </c>
      <c r="F8" s="3">
        <v>7</v>
      </c>
      <c r="G8" s="3">
        <v>758</v>
      </c>
      <c r="H8" s="3">
        <v>715</v>
      </c>
      <c r="I8" s="3">
        <v>0.56200000000000006</v>
      </c>
      <c r="J8" s="5">
        <f>H8/D8</f>
        <v>44.6875</v>
      </c>
      <c r="K8" s="4"/>
    </row>
    <row r="9" spans="1:11" x14ac:dyDescent="0.25">
      <c r="A9" s="2">
        <v>8</v>
      </c>
      <c r="B9" s="2" t="s">
        <v>20</v>
      </c>
      <c r="C9" s="3" t="s">
        <v>31</v>
      </c>
      <c r="D9" s="3">
        <v>18</v>
      </c>
      <c r="E9" s="3">
        <v>10</v>
      </c>
      <c r="F9" s="3">
        <v>8</v>
      </c>
      <c r="G9" s="3">
        <v>739</v>
      </c>
      <c r="H9" s="3">
        <v>753</v>
      </c>
      <c r="I9" s="3">
        <v>0.55600000000000005</v>
      </c>
      <c r="J9" s="5">
        <f>H9/D9</f>
        <v>41.833333333333336</v>
      </c>
      <c r="K9" s="4" t="s">
        <v>34</v>
      </c>
    </row>
    <row r="10" spans="1:11" ht="15.75" thickBot="1" x14ac:dyDescent="0.3">
      <c r="A10" s="10">
        <v>9</v>
      </c>
      <c r="B10" s="10" t="s">
        <v>19</v>
      </c>
      <c r="C10" s="11" t="s">
        <v>31</v>
      </c>
      <c r="D10" s="11">
        <v>18</v>
      </c>
      <c r="E10" s="11">
        <v>10</v>
      </c>
      <c r="F10" s="11">
        <v>8</v>
      </c>
      <c r="G10" s="11">
        <v>823</v>
      </c>
      <c r="H10" s="11">
        <v>778</v>
      </c>
      <c r="I10" s="11">
        <v>0.55600000000000005</v>
      </c>
      <c r="J10" s="12">
        <f>H10/D10</f>
        <v>43.222222222222221</v>
      </c>
      <c r="K10" s="11" t="s">
        <v>35</v>
      </c>
    </row>
    <row r="11" spans="1:11" x14ac:dyDescent="0.25">
      <c r="A11" s="6">
        <v>1</v>
      </c>
      <c r="B11" s="6" t="s">
        <v>21</v>
      </c>
      <c r="C11" s="7" t="s">
        <v>31</v>
      </c>
      <c r="D11" s="7">
        <v>18</v>
      </c>
      <c r="E11" s="7">
        <v>9</v>
      </c>
      <c r="F11" s="7">
        <v>9</v>
      </c>
      <c r="G11" s="7">
        <v>680</v>
      </c>
      <c r="H11" s="7">
        <v>670</v>
      </c>
      <c r="I11" s="7">
        <v>0.5</v>
      </c>
      <c r="J11" s="8">
        <f>H11/D11</f>
        <v>37.222222222222221</v>
      </c>
      <c r="K11" s="9"/>
    </row>
    <row r="12" spans="1:11" x14ac:dyDescent="0.25">
      <c r="A12" s="2">
        <v>2</v>
      </c>
      <c r="B12" s="2" t="s">
        <v>11</v>
      </c>
      <c r="C12" s="3" t="s">
        <v>30</v>
      </c>
      <c r="D12" s="3">
        <v>16</v>
      </c>
      <c r="E12" s="3">
        <v>8</v>
      </c>
      <c r="F12" s="3">
        <v>8</v>
      </c>
      <c r="G12" s="3">
        <v>677</v>
      </c>
      <c r="H12" s="3">
        <v>671</v>
      </c>
      <c r="I12" s="3">
        <v>0.5</v>
      </c>
      <c r="J12" s="5">
        <f>H12/D12</f>
        <v>41.9375</v>
      </c>
      <c r="K12" s="4" t="s">
        <v>36</v>
      </c>
    </row>
    <row r="13" spans="1:11" x14ac:dyDescent="0.25">
      <c r="A13" s="2">
        <v>3</v>
      </c>
      <c r="B13" s="2" t="s">
        <v>12</v>
      </c>
      <c r="C13" s="3" t="s">
        <v>30</v>
      </c>
      <c r="D13" s="3">
        <v>16</v>
      </c>
      <c r="E13" s="3">
        <v>8</v>
      </c>
      <c r="F13" s="3">
        <v>8</v>
      </c>
      <c r="G13" s="3">
        <v>700</v>
      </c>
      <c r="H13" s="3">
        <v>761</v>
      </c>
      <c r="I13" s="3">
        <v>0.5</v>
      </c>
      <c r="J13" s="5">
        <f>H13/D13</f>
        <v>47.5625</v>
      </c>
      <c r="K13" s="4" t="s">
        <v>37</v>
      </c>
    </row>
    <row r="14" spans="1:11" x14ac:dyDescent="0.25">
      <c r="A14" s="2">
        <v>4</v>
      </c>
      <c r="B14" s="2" t="s">
        <v>13</v>
      </c>
      <c r="C14" s="3" t="s">
        <v>30</v>
      </c>
      <c r="D14" s="3">
        <v>16</v>
      </c>
      <c r="E14" s="3">
        <v>7</v>
      </c>
      <c r="F14" s="3">
        <v>9</v>
      </c>
      <c r="G14" s="3">
        <v>681</v>
      </c>
      <c r="H14" s="3">
        <v>673</v>
      </c>
      <c r="I14" s="3">
        <v>0.438</v>
      </c>
      <c r="J14" s="5">
        <f>H14/D14</f>
        <v>42.0625</v>
      </c>
      <c r="K14" s="4"/>
    </row>
    <row r="15" spans="1:11" x14ac:dyDescent="0.25">
      <c r="A15" s="2">
        <v>5</v>
      </c>
      <c r="B15" s="2" t="s">
        <v>23</v>
      </c>
      <c r="C15" s="3" t="s">
        <v>31</v>
      </c>
      <c r="D15" s="3">
        <v>18</v>
      </c>
      <c r="E15" s="3">
        <v>7</v>
      </c>
      <c r="F15" s="3">
        <v>11</v>
      </c>
      <c r="G15" s="3">
        <v>760</v>
      </c>
      <c r="H15" s="3">
        <v>735</v>
      </c>
      <c r="I15" s="3">
        <v>0.38900000000000001</v>
      </c>
      <c r="J15" s="5">
        <f>H15/D15</f>
        <v>40.833333333333336</v>
      </c>
      <c r="K15" s="4" t="s">
        <v>38</v>
      </c>
    </row>
    <row r="16" spans="1:11" x14ac:dyDescent="0.25">
      <c r="A16" s="2">
        <v>6</v>
      </c>
      <c r="B16" s="2" t="s">
        <v>22</v>
      </c>
      <c r="C16" s="3" t="s">
        <v>31</v>
      </c>
      <c r="D16" s="3">
        <v>18</v>
      </c>
      <c r="E16" s="3">
        <v>7</v>
      </c>
      <c r="F16" s="3">
        <v>11</v>
      </c>
      <c r="G16" s="3">
        <v>729</v>
      </c>
      <c r="H16" s="3">
        <v>816</v>
      </c>
      <c r="I16" s="3">
        <v>0.38900000000000001</v>
      </c>
      <c r="J16" s="5">
        <f>H16/D16</f>
        <v>45.333333333333336</v>
      </c>
      <c r="K16" s="4" t="s">
        <v>39</v>
      </c>
    </row>
    <row r="17" spans="1:11" x14ac:dyDescent="0.25">
      <c r="A17" s="2">
        <v>7</v>
      </c>
      <c r="B17" s="2" t="s">
        <v>14</v>
      </c>
      <c r="C17" s="3" t="s">
        <v>30</v>
      </c>
      <c r="D17" s="3">
        <v>16</v>
      </c>
      <c r="E17" s="3">
        <v>4</v>
      </c>
      <c r="F17" s="3">
        <v>12</v>
      </c>
      <c r="G17" s="3">
        <v>641</v>
      </c>
      <c r="H17" s="3">
        <v>762</v>
      </c>
      <c r="I17" s="3">
        <v>0.25</v>
      </c>
      <c r="J17" s="5">
        <f>H17/D17</f>
        <v>47.625</v>
      </c>
      <c r="K17" s="4"/>
    </row>
    <row r="18" spans="1:11" x14ac:dyDescent="0.25">
      <c r="A18" s="2">
        <v>8</v>
      </c>
      <c r="B18" s="2" t="s">
        <v>24</v>
      </c>
      <c r="C18" s="3" t="s">
        <v>31</v>
      </c>
      <c r="D18" s="3">
        <v>18</v>
      </c>
      <c r="E18" s="3">
        <v>4</v>
      </c>
      <c r="F18" s="3">
        <v>14</v>
      </c>
      <c r="G18" s="3">
        <v>641</v>
      </c>
      <c r="H18" s="3">
        <v>825</v>
      </c>
      <c r="I18" s="3">
        <v>0.222</v>
      </c>
      <c r="J18" s="5">
        <f>H18/D18</f>
        <v>45.833333333333336</v>
      </c>
      <c r="K18" s="4"/>
    </row>
    <row r="19" spans="1:11" x14ac:dyDescent="0.25">
      <c r="A19" s="2">
        <v>9</v>
      </c>
      <c r="B19" s="2" t="s">
        <v>25</v>
      </c>
      <c r="C19" s="3" t="s">
        <v>31</v>
      </c>
      <c r="D19" s="3">
        <v>18</v>
      </c>
      <c r="E19" s="3">
        <v>3</v>
      </c>
      <c r="F19" s="3">
        <v>15</v>
      </c>
      <c r="G19" s="3">
        <v>713</v>
      </c>
      <c r="H19" s="3">
        <v>861</v>
      </c>
      <c r="I19" s="3">
        <v>0.16700000000000001</v>
      </c>
      <c r="J19" s="5">
        <f>H19/D19</f>
        <v>47.833333333333336</v>
      </c>
      <c r="K19" s="4"/>
    </row>
    <row r="20" spans="1:11" x14ac:dyDescent="0.25">
      <c r="A20" s="2">
        <v>10</v>
      </c>
      <c r="B20" s="2" t="s">
        <v>15</v>
      </c>
      <c r="C20" s="3" t="s">
        <v>30</v>
      </c>
      <c r="D20" s="3">
        <v>16</v>
      </c>
      <c r="E20" s="3">
        <v>0</v>
      </c>
      <c r="F20" s="3">
        <v>16</v>
      </c>
      <c r="G20" s="3">
        <v>526</v>
      </c>
      <c r="H20" s="3">
        <v>722</v>
      </c>
      <c r="I20" s="3">
        <v>0</v>
      </c>
      <c r="J20" s="5">
        <f>H20/D20</f>
        <v>45.125</v>
      </c>
      <c r="K20" s="3"/>
    </row>
  </sheetData>
  <sortState xmlns:xlrd2="http://schemas.microsoft.com/office/spreadsheetml/2017/richdata2" ref="B2:J20">
    <sortCondition descending="1" ref="I2:I20"/>
    <sortCondition ref="J2:J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2026-02-23T14:31:52Z</dcterms:created>
  <dcterms:modified xsi:type="dcterms:W3CDTF">2026-02-23T14:42:40Z</dcterms:modified>
</cp:coreProperties>
</file>