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OYS - A Team" sheetId="1" r:id="rId4"/>
    <sheet state="visible" name="BOYS - B Team" sheetId="2" r:id="rId5"/>
  </sheets>
  <definedNames/>
  <calcPr/>
</workbook>
</file>

<file path=xl/sharedStrings.xml><?xml version="1.0" encoding="utf-8"?>
<sst xmlns="http://schemas.openxmlformats.org/spreadsheetml/2006/main" count="369" uniqueCount="145">
  <si>
    <r>
      <rPr>
        <rFont val="Impact"/>
        <b/>
        <color rgb="FF548DD4"/>
        <sz val="28.0"/>
      </rPr>
      <t>MS CLASSIC LAKE CONFERENCE</t>
    </r>
    <r>
      <rPr>
        <rFont val="Impact"/>
        <b val="0"/>
        <color rgb="FF548DD4"/>
        <sz val="28.0"/>
      </rPr>
      <t xml:space="preserve"> TRACK &amp; FIELD MEET </t>
    </r>
  </si>
  <si>
    <t>BOYS- A</t>
  </si>
  <si>
    <t>Date: 5/5/22</t>
  </si>
  <si>
    <t>Host: Plymouth Middle School</t>
  </si>
  <si>
    <t>Location: Armstrong High School</t>
  </si>
  <si>
    <t>Scoring Ind/Relay</t>
  </si>
  <si>
    <t>6/6</t>
  </si>
  <si>
    <t>4/4</t>
  </si>
  <si>
    <t>3/2</t>
  </si>
  <si>
    <t>2/0</t>
  </si>
  <si>
    <t>1/0</t>
  </si>
  <si>
    <t>PMS</t>
  </si>
  <si>
    <t>RMS</t>
  </si>
  <si>
    <t>BSM</t>
  </si>
  <si>
    <t>SMS</t>
  </si>
  <si>
    <t>1st Place</t>
  </si>
  <si>
    <t>2nd Place</t>
  </si>
  <si>
    <t>3rd Place</t>
  </si>
  <si>
    <t>4th Place</t>
  </si>
  <si>
    <t>5th Place</t>
  </si>
  <si>
    <t>Score</t>
  </si>
  <si>
    <t>EVENT</t>
  </si>
  <si>
    <t>Competitor</t>
  </si>
  <si>
    <t>School</t>
  </si>
  <si>
    <t>Time</t>
  </si>
  <si>
    <t>16 ~  12</t>
  </si>
  <si>
    <t xml:space="preserve"> </t>
  </si>
  <si>
    <t>100M Hurdles</t>
  </si>
  <si>
    <t>Fadiallla</t>
  </si>
  <si>
    <t>Dadjauh</t>
  </si>
  <si>
    <t>Osman</t>
  </si>
  <si>
    <t>RJ</t>
  </si>
  <si>
    <t>Mathis</t>
  </si>
  <si>
    <t xml:space="preserve">1600M </t>
  </si>
  <si>
    <t>Sweeney</t>
  </si>
  <si>
    <t>Breker</t>
  </si>
  <si>
    <t>Foley</t>
  </si>
  <si>
    <t>Henrey</t>
  </si>
  <si>
    <t>Kennedy</t>
  </si>
  <si>
    <t xml:space="preserve">100M </t>
  </si>
  <si>
    <t>Jefferson</t>
  </si>
  <si>
    <t>Schaak</t>
  </si>
  <si>
    <t>Siner</t>
  </si>
  <si>
    <t>800M - Relay</t>
  </si>
  <si>
    <t>400M</t>
  </si>
  <si>
    <t>Hassen</t>
  </si>
  <si>
    <t>Koby</t>
  </si>
  <si>
    <t>Haggestad</t>
  </si>
  <si>
    <t>Boston</t>
  </si>
  <si>
    <t>Flores</t>
  </si>
  <si>
    <t xml:space="preserve">400M - Relay </t>
  </si>
  <si>
    <t>800M</t>
  </si>
  <si>
    <t>Schmidt</t>
  </si>
  <si>
    <t>Folex</t>
  </si>
  <si>
    <t>Kragthorpe</t>
  </si>
  <si>
    <t>Hollinbeck</t>
  </si>
  <si>
    <t>Rodine</t>
  </si>
  <si>
    <t>200M</t>
  </si>
  <si>
    <t>Daa</t>
  </si>
  <si>
    <t>Cody</t>
  </si>
  <si>
    <t>800M-Sprint Med</t>
  </si>
  <si>
    <t>2:03.9</t>
  </si>
  <si>
    <t>2:05.1</t>
  </si>
  <si>
    <t>Discus</t>
  </si>
  <si>
    <t>Bonner</t>
  </si>
  <si>
    <t>77'6.5"</t>
  </si>
  <si>
    <t>Astorga</t>
  </si>
  <si>
    <t>68'2"</t>
  </si>
  <si>
    <t>Gudz</t>
  </si>
  <si>
    <t>58'2"</t>
  </si>
  <si>
    <t>Redman</t>
  </si>
  <si>
    <t>56'5.5"</t>
  </si>
  <si>
    <t>Henry</t>
  </si>
  <si>
    <t>54'4"</t>
  </si>
  <si>
    <t>Shot Put</t>
  </si>
  <si>
    <t>33'1"</t>
  </si>
  <si>
    <t>31'10"</t>
  </si>
  <si>
    <t>Kiage</t>
  </si>
  <si>
    <t>28'6.25"</t>
  </si>
  <si>
    <t>Rithy</t>
  </si>
  <si>
    <t>25'11"</t>
  </si>
  <si>
    <t>Josh</t>
  </si>
  <si>
    <t>25'6"</t>
  </si>
  <si>
    <t>High Jump</t>
  </si>
  <si>
    <t>5'04"</t>
  </si>
  <si>
    <t>4'6"</t>
  </si>
  <si>
    <t>Lundberg</t>
  </si>
  <si>
    <t>4'2" *</t>
  </si>
  <si>
    <t>4'2" **</t>
  </si>
  <si>
    <t>Anderson</t>
  </si>
  <si>
    <t>4'0"</t>
  </si>
  <si>
    <t>Long Jump</t>
  </si>
  <si>
    <t>Kalbek</t>
  </si>
  <si>
    <t>17'1"</t>
  </si>
  <si>
    <t>15'11"</t>
  </si>
  <si>
    <t>14'3"</t>
  </si>
  <si>
    <t>Elmakrahi</t>
  </si>
  <si>
    <t>PMs</t>
  </si>
  <si>
    <t>12'8"</t>
  </si>
  <si>
    <t>Faslalla</t>
  </si>
  <si>
    <t>12'5"</t>
  </si>
  <si>
    <t>Final Score</t>
  </si>
  <si>
    <r>
      <rPr>
        <rFont val="Impact"/>
        <b/>
        <color rgb="FF548DD4"/>
        <sz val="28.0"/>
      </rPr>
      <t xml:space="preserve">MS CLASSIC LAKE CONFERENCE TRACK &amp; FIELD MEET </t>
    </r>
    <r>
      <rPr>
        <rFont val="Impact"/>
        <b val="0"/>
        <color rgb="FF548DD4"/>
        <sz val="28.0"/>
      </rPr>
      <t xml:space="preserve"> </t>
    </r>
  </si>
  <si>
    <t>BOYS - B</t>
  </si>
  <si>
    <t>JJ</t>
  </si>
  <si>
    <t>Reed</t>
  </si>
  <si>
    <t>Quarishe</t>
  </si>
  <si>
    <t>Holinbeck</t>
  </si>
  <si>
    <t>Evan</t>
  </si>
  <si>
    <t>Choice</t>
  </si>
  <si>
    <t>Labuhn</t>
  </si>
  <si>
    <t>Cooper</t>
  </si>
  <si>
    <t>2:05.9</t>
  </si>
  <si>
    <t>Timmy</t>
  </si>
  <si>
    <t>Schman</t>
  </si>
  <si>
    <t>Walters</t>
  </si>
  <si>
    <t>1:01.7</t>
  </si>
  <si>
    <t>1:07.3</t>
  </si>
  <si>
    <t>Getachew</t>
  </si>
  <si>
    <t>Roohani</t>
  </si>
  <si>
    <t>Budna</t>
  </si>
  <si>
    <t>Paolo</t>
  </si>
  <si>
    <t>67'5"</t>
  </si>
  <si>
    <t>Treadway</t>
  </si>
  <si>
    <t>50'1"</t>
  </si>
  <si>
    <t>46'9"</t>
  </si>
  <si>
    <t>Reidom</t>
  </si>
  <si>
    <t>46'2"</t>
  </si>
  <si>
    <t>Miles</t>
  </si>
  <si>
    <t>42'4"</t>
  </si>
  <si>
    <t>29'5"</t>
  </si>
  <si>
    <t>29'1"</t>
  </si>
  <si>
    <t>25'5"</t>
  </si>
  <si>
    <t>23'7.5"</t>
  </si>
  <si>
    <t>16'4"</t>
  </si>
  <si>
    <t>4'0" *</t>
  </si>
  <si>
    <t>Mariette</t>
  </si>
  <si>
    <t>4'0" **</t>
  </si>
  <si>
    <t xml:space="preserve">Karmo </t>
  </si>
  <si>
    <t>4'0" ***</t>
  </si>
  <si>
    <t>Conners</t>
  </si>
  <si>
    <t>12'10"</t>
  </si>
  <si>
    <t>12'06"</t>
  </si>
  <si>
    <t>11"7"</t>
  </si>
  <si>
    <t>11'4"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</si>
</sst>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16">
    <font>
      <sz val="10.0"/>
      <color rgb="FF000000"/>
      <name val="Arial"/>
      <scheme val="minor"/>
    </font>
    <font>
      <b/>
      <sz val="28.0"/>
      <color rgb="FF548DD4"/>
      <name val="Impact"/>
    </font>
    <font>
      <color theme="1"/>
      <name val="Calibri"/>
    </font>
    <font>
      <b/>
      <sz val="18.0"/>
      <color rgb="FFFFFFFF"/>
      <name val="Arial"/>
    </font>
    <font>
      <sz val="12.0"/>
      <color rgb="FFFFFFFF"/>
      <name val="Arial"/>
    </font>
    <font>
      <color theme="1"/>
      <name val="Arial"/>
    </font>
    <font/>
    <font>
      <b/>
      <color theme="1"/>
      <name val="Arial"/>
    </font>
    <font>
      <sz val="10.0"/>
      <color theme="1"/>
      <name val="Calibri"/>
    </font>
    <font>
      <b/>
      <sz val="10.0"/>
      <color theme="1"/>
      <name val="Arial"/>
    </font>
    <font>
      <sz val="10.0"/>
      <color theme="1"/>
      <name val="Arial"/>
    </font>
    <font>
      <b/>
      <i/>
      <sz val="12.0"/>
      <color theme="1"/>
      <name val="Arial"/>
    </font>
    <font>
      <b/>
      <sz val="14.0"/>
      <color rgb="FFFFFFFF"/>
      <name val="Arial"/>
    </font>
    <font>
      <color theme="1"/>
      <name val="Arial"/>
      <scheme val="minor"/>
    </font>
    <font>
      <b/>
      <i/>
      <sz val="14.0"/>
      <color theme="1"/>
      <name val="Arial"/>
    </font>
    <font>
      <sz val="12.0"/>
      <color theme="1"/>
      <name val="Calibri"/>
    </font>
  </fonts>
  <fills count="13">
    <fill>
      <patternFill patternType="none"/>
    </fill>
    <fill>
      <patternFill patternType="lightGray"/>
    </fill>
    <fill>
      <patternFill patternType="solid">
        <fgColor rgb="FF000000"/>
        <bgColor rgb="FF000000"/>
      </patternFill>
    </fill>
    <fill>
      <patternFill patternType="solid">
        <fgColor rgb="FF548DD4"/>
        <bgColor rgb="FF548DD4"/>
      </patternFill>
    </fill>
    <fill>
      <patternFill patternType="solid">
        <fgColor theme="7"/>
        <bgColor theme="7"/>
      </patternFill>
    </fill>
    <fill>
      <patternFill patternType="solid">
        <fgColor rgb="FFE06666"/>
        <bgColor rgb="FFE06666"/>
      </patternFill>
    </fill>
    <fill>
      <patternFill patternType="solid">
        <fgColor theme="6"/>
        <bgColor theme="6"/>
      </patternFill>
    </fill>
    <fill>
      <patternFill patternType="solid">
        <fgColor rgb="FFCCECFF"/>
        <bgColor rgb="FFCCECFF"/>
      </patternFill>
    </fill>
    <fill>
      <patternFill patternType="solid">
        <fgColor rgb="FFEA9999"/>
        <bgColor rgb="FFEA9999"/>
      </patternFill>
    </fill>
    <fill>
      <patternFill patternType="solid">
        <fgColor rgb="FFFFFFFF"/>
        <bgColor rgb="FFFFFFFF"/>
      </patternFill>
    </fill>
    <fill>
      <patternFill patternType="solid">
        <fgColor rgb="FFFFD966"/>
        <bgColor rgb="FFFFD966"/>
      </patternFill>
    </fill>
    <fill>
      <patternFill patternType="solid">
        <fgColor rgb="FFB6D7A8"/>
        <bgColor rgb="FFB6D7A8"/>
      </patternFill>
    </fill>
    <fill>
      <patternFill patternType="solid">
        <fgColor theme="0"/>
        <bgColor theme="0"/>
      </patternFill>
    </fill>
  </fills>
  <borders count="29">
    <border/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top style="thick">
        <color rgb="FF000000"/>
      </top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left style="thin">
        <color rgb="FF000000"/>
      </left>
      <right style="thick">
        <color rgb="FF000000"/>
      </right>
      <top style="thin">
        <color rgb="FF000000"/>
      </top>
    </border>
    <border>
      <left style="thick">
        <color rgb="FF000000"/>
      </left>
      <right style="thin">
        <color rgb="FF000000"/>
      </right>
      <bottom style="thick">
        <color rgb="FF000000"/>
      </bottom>
    </border>
    <border>
      <left style="thin">
        <color rgb="FF000000"/>
      </left>
      <bottom style="thick">
        <color rgb="FF000000"/>
      </bottom>
    </border>
    <border>
      <left style="thin">
        <color rgb="FF000000"/>
      </left>
      <right style="thick">
        <color rgb="FF000000"/>
      </right>
      <bottom style="thick">
        <color rgb="FF000000"/>
      </bottom>
    </border>
    <border>
      <right style="thin">
        <color rgb="FF000000"/>
      </right>
      <top style="thin">
        <color rgb="FF000000"/>
      </top>
    </border>
    <border>
      <left style="thin">
        <color rgb="FF000000"/>
      </left>
      <top style="thick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bottom style="thick">
        <color rgb="FF000000"/>
      </bottom>
    </border>
  </borders>
  <cellStyleXfs count="1">
    <xf borderId="0" fillId="0" fontId="0" numFmtId="0" applyAlignment="1" applyFont="1"/>
  </cellStyleXfs>
  <cellXfs count="12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wrapText="0"/>
    </xf>
    <xf borderId="2" fillId="2" fontId="2" numFmtId="0" xfId="0" applyAlignment="1" applyBorder="1" applyFont="1">
      <alignment vertical="bottom"/>
    </xf>
    <xf borderId="0" fillId="0" fontId="2" numFmtId="0" xfId="0" applyAlignment="1" applyFont="1">
      <alignment vertical="bottom"/>
    </xf>
    <xf borderId="2" fillId="3" fontId="3" numFmtId="0" xfId="0" applyAlignment="1" applyBorder="1" applyFill="1" applyFont="1">
      <alignment horizontal="left" readingOrder="0" vertical="bottom"/>
    </xf>
    <xf borderId="2" fillId="3" fontId="4" numFmtId="0" xfId="0" applyAlignment="1" applyBorder="1" applyFont="1">
      <alignment horizontal="right" readingOrder="0" vertical="bottom"/>
    </xf>
    <xf borderId="2" fillId="3" fontId="2" numFmtId="0" xfId="0" applyAlignment="1" applyBorder="1" applyFont="1">
      <alignment vertical="bottom"/>
    </xf>
    <xf borderId="0" fillId="3" fontId="4" numFmtId="0" xfId="0" applyAlignment="1" applyFont="1">
      <alignment horizontal="right" readingOrder="0"/>
    </xf>
    <xf borderId="3" fillId="3" fontId="4" numFmtId="14" xfId="0" applyAlignment="1" applyBorder="1" applyFont="1" applyNumberFormat="1">
      <alignment vertical="bottom"/>
    </xf>
    <xf borderId="0" fillId="3" fontId="4" numFmtId="0" xfId="0" applyAlignment="1" applyFont="1">
      <alignment horizontal="left" readingOrder="0"/>
    </xf>
    <xf borderId="4" fillId="3" fontId="4" numFmtId="0" xfId="0" applyAlignment="1" applyBorder="1" applyFont="1">
      <alignment horizontal="left" readingOrder="0"/>
    </xf>
    <xf borderId="3" fillId="3" fontId="2" numFmtId="0" xfId="0" applyAlignment="1" applyBorder="1" applyFont="1">
      <alignment vertical="bottom"/>
    </xf>
    <xf borderId="5" fillId="3" fontId="2" numFmtId="0" xfId="0" applyAlignment="1" applyBorder="1" applyFont="1">
      <alignment vertical="bottom"/>
    </xf>
    <xf borderId="2" fillId="0" fontId="5" numFmtId="14" xfId="0" applyAlignment="1" applyBorder="1" applyFont="1" applyNumberFormat="1">
      <alignment vertical="bottom"/>
    </xf>
    <xf borderId="6" fillId="0" fontId="5" numFmtId="49" xfId="0" applyAlignment="1" applyBorder="1" applyFont="1" applyNumberFormat="1">
      <alignment horizontal="center" readingOrder="0" vertical="bottom"/>
    </xf>
    <xf borderId="7" fillId="0" fontId="6" numFmtId="0" xfId="0" applyBorder="1" applyFont="1"/>
    <xf borderId="3" fillId="0" fontId="6" numFmtId="0" xfId="0" applyBorder="1" applyFont="1"/>
    <xf borderId="8" fillId="4" fontId="7" numFmtId="0" xfId="0" applyAlignment="1" applyBorder="1" applyFill="1" applyFont="1">
      <alignment horizontal="center" readingOrder="0" vertical="bottom"/>
    </xf>
    <xf borderId="9" fillId="3" fontId="7" numFmtId="0" xfId="0" applyAlignment="1" applyBorder="1" applyFont="1">
      <alignment horizontal="center" readingOrder="0" vertical="bottom"/>
    </xf>
    <xf borderId="10" fillId="5" fontId="7" numFmtId="0" xfId="0" applyAlignment="1" applyBorder="1" applyFill="1" applyFont="1">
      <alignment horizontal="center" readingOrder="0" vertical="bottom"/>
    </xf>
    <xf borderId="11" fillId="6" fontId="7" numFmtId="0" xfId="0" applyAlignment="1" applyBorder="1" applyFill="1" applyFont="1">
      <alignment horizontal="center" readingOrder="0" vertical="bottom"/>
    </xf>
    <xf borderId="2" fillId="0" fontId="8" numFmtId="0" xfId="0" applyAlignment="1" applyBorder="1" applyFont="1">
      <alignment vertical="bottom"/>
    </xf>
    <xf borderId="6" fillId="7" fontId="9" numFmtId="0" xfId="0" applyAlignment="1" applyBorder="1" applyFill="1" applyFont="1">
      <alignment horizontal="center" vertical="bottom"/>
    </xf>
    <xf borderId="6" fillId="8" fontId="9" numFmtId="0" xfId="0" applyAlignment="1" applyBorder="1" applyFill="1" applyFont="1">
      <alignment horizontal="center" vertical="bottom"/>
    </xf>
    <xf borderId="6" fillId="9" fontId="9" numFmtId="0" xfId="0" applyAlignment="1" applyBorder="1" applyFill="1" applyFont="1">
      <alignment horizontal="center" vertical="bottom"/>
    </xf>
    <xf borderId="6" fillId="10" fontId="9" numFmtId="0" xfId="0" applyAlignment="1" applyBorder="1" applyFill="1" applyFont="1">
      <alignment horizontal="center" vertical="bottom"/>
    </xf>
    <xf borderId="6" fillId="11" fontId="9" numFmtId="0" xfId="0" applyAlignment="1" applyBorder="1" applyFill="1" applyFont="1">
      <alignment horizontal="center" vertical="bottom"/>
    </xf>
    <xf borderId="12" fillId="4" fontId="10" numFmtId="0" xfId="0" applyAlignment="1" applyBorder="1" applyFont="1">
      <alignment horizontal="center"/>
    </xf>
    <xf borderId="13" fillId="3" fontId="10" numFmtId="0" xfId="0" applyAlignment="1" applyBorder="1" applyFont="1">
      <alignment horizontal="center"/>
    </xf>
    <xf borderId="13" fillId="5" fontId="10" numFmtId="0" xfId="0" applyAlignment="1" applyBorder="1" applyFont="1">
      <alignment horizontal="center"/>
    </xf>
    <xf borderId="14" fillId="6" fontId="10" numFmtId="0" xfId="0" applyAlignment="1" applyBorder="1" applyFont="1">
      <alignment horizontal="center"/>
    </xf>
    <xf borderId="2" fillId="0" fontId="9" numFmtId="0" xfId="0" applyAlignment="1" applyBorder="1" applyFont="1">
      <alignment horizontal="center" vertical="bottom"/>
    </xf>
    <xf borderId="2" fillId="7" fontId="10" numFmtId="0" xfId="0" applyAlignment="1" applyBorder="1" applyFont="1">
      <alignment horizontal="center" vertical="bottom"/>
    </xf>
    <xf borderId="2" fillId="7" fontId="10" numFmtId="0" xfId="0" applyAlignment="1" applyBorder="1" applyFont="1">
      <alignment horizontal="center" readingOrder="0" vertical="bottom"/>
    </xf>
    <xf borderId="2" fillId="8" fontId="10" numFmtId="0" xfId="0" applyAlignment="1" applyBorder="1" applyFont="1">
      <alignment horizontal="center" vertical="bottom"/>
    </xf>
    <xf borderId="2" fillId="8" fontId="10" numFmtId="0" xfId="0" applyAlignment="1" applyBorder="1" applyFont="1">
      <alignment horizontal="center" readingOrder="0" vertical="bottom"/>
    </xf>
    <xf borderId="2" fillId="9" fontId="10" numFmtId="0" xfId="0" applyAlignment="1" applyBorder="1" applyFont="1">
      <alignment horizontal="center" vertical="bottom"/>
    </xf>
    <xf borderId="2" fillId="9" fontId="10" numFmtId="0" xfId="0" applyAlignment="1" applyBorder="1" applyFont="1">
      <alignment horizontal="center" readingOrder="0" vertical="bottom"/>
    </xf>
    <xf borderId="2" fillId="10" fontId="10" numFmtId="0" xfId="0" applyAlignment="1" applyBorder="1" applyFont="1">
      <alignment horizontal="center" vertical="bottom"/>
    </xf>
    <xf borderId="2" fillId="10" fontId="10" numFmtId="0" xfId="0" applyAlignment="1" applyBorder="1" applyFont="1">
      <alignment horizontal="center" readingOrder="0" vertical="bottom"/>
    </xf>
    <xf borderId="2" fillId="11" fontId="10" numFmtId="0" xfId="0" applyAlignment="1" applyBorder="1" applyFont="1">
      <alignment horizontal="center" vertical="bottom"/>
    </xf>
    <xf borderId="2" fillId="11" fontId="10" numFmtId="0" xfId="0" applyAlignment="1" applyBorder="1" applyFont="1">
      <alignment horizontal="center" readingOrder="0" vertical="bottom"/>
    </xf>
    <xf borderId="6" fillId="11" fontId="10" numFmtId="0" xfId="0" applyAlignment="1" applyBorder="1" applyFont="1">
      <alignment horizontal="center" vertical="bottom"/>
    </xf>
    <xf borderId="15" fillId="0" fontId="6" numFmtId="0" xfId="0" applyBorder="1" applyFont="1"/>
    <xf borderId="16" fillId="0" fontId="6" numFmtId="0" xfId="0" applyBorder="1" applyFont="1"/>
    <xf borderId="17" fillId="0" fontId="6" numFmtId="0" xfId="0" applyBorder="1" applyFont="1"/>
    <xf borderId="0" fillId="0" fontId="5" numFmtId="0" xfId="0" applyAlignment="1" applyFont="1">
      <alignment horizontal="center" readingOrder="0" vertical="bottom"/>
    </xf>
    <xf borderId="13" fillId="2" fontId="10" numFmtId="0" xfId="0" applyAlignment="1" applyBorder="1" applyFont="1">
      <alignment vertical="bottom"/>
    </xf>
    <xf borderId="4" fillId="0" fontId="6" numFmtId="0" xfId="0" applyBorder="1" applyFont="1"/>
    <xf borderId="18" fillId="0" fontId="6" numFmtId="0" xfId="0" applyBorder="1" applyFont="1"/>
    <xf borderId="0" fillId="2" fontId="2" numFmtId="0" xfId="0" applyAlignment="1" applyFont="1">
      <alignment vertical="bottom"/>
    </xf>
    <xf borderId="2" fillId="0" fontId="9" numFmtId="0" xfId="0" applyBorder="1" applyFont="1"/>
    <xf borderId="3" fillId="7" fontId="10" numFmtId="0" xfId="0" applyAlignment="1" applyBorder="1" applyFont="1">
      <alignment horizontal="center" readingOrder="0"/>
    </xf>
    <xf borderId="2" fillId="7" fontId="10" numFmtId="0" xfId="0" applyAlignment="1" applyBorder="1" applyFont="1">
      <alignment horizontal="center" readingOrder="0"/>
    </xf>
    <xf borderId="2" fillId="8" fontId="10" numFmtId="0" xfId="0" applyAlignment="1" applyBorder="1" applyFont="1">
      <alignment horizontal="center" readingOrder="0"/>
    </xf>
    <xf borderId="2" fillId="8" fontId="10" numFmtId="2" xfId="0" applyAlignment="1" applyBorder="1" applyFont="1" applyNumberFormat="1">
      <alignment horizontal="center" readingOrder="0"/>
    </xf>
    <xf borderId="2" fillId="9" fontId="10" numFmtId="0" xfId="0" applyAlignment="1" applyBorder="1" applyFont="1">
      <alignment horizontal="center" readingOrder="0"/>
    </xf>
    <xf borderId="2" fillId="9" fontId="10" numFmtId="2" xfId="0" applyAlignment="1" applyBorder="1" applyFont="1" applyNumberFormat="1">
      <alignment horizontal="center" readingOrder="0"/>
    </xf>
    <xf borderId="2" fillId="10" fontId="10" numFmtId="0" xfId="0" applyAlignment="1" applyBorder="1" applyFont="1">
      <alignment horizontal="center" readingOrder="0" shrinkToFit="0" wrapText="1"/>
    </xf>
    <xf borderId="2" fillId="10" fontId="10" numFmtId="0" xfId="0" applyAlignment="1" applyBorder="1" applyFont="1">
      <alignment horizontal="center" readingOrder="0"/>
    </xf>
    <xf borderId="2" fillId="11" fontId="10" numFmtId="0" xfId="0" applyAlignment="1" applyBorder="1" applyFont="1">
      <alignment horizontal="center" readingOrder="0" shrinkToFit="0" wrapText="1"/>
    </xf>
    <xf borderId="6" fillId="11" fontId="10" numFmtId="0" xfId="0" applyAlignment="1" applyBorder="1" applyFont="1">
      <alignment horizontal="center" readingOrder="0"/>
    </xf>
    <xf borderId="8" fillId="4" fontId="11" numFmtId="0" xfId="0" applyAlignment="1" applyBorder="1" applyFont="1">
      <alignment horizontal="center" readingOrder="0" vertical="bottom"/>
    </xf>
    <xf borderId="9" fillId="3" fontId="11" numFmtId="0" xfId="0" applyAlignment="1" applyBorder="1" applyFont="1">
      <alignment horizontal="center" readingOrder="0" vertical="bottom"/>
    </xf>
    <xf borderId="19" fillId="5" fontId="11" numFmtId="0" xfId="0" applyAlignment="1" applyBorder="1" applyFont="1">
      <alignment horizontal="center" vertical="bottom"/>
    </xf>
    <xf borderId="11" fillId="6" fontId="11" numFmtId="0" xfId="0" applyAlignment="1" applyBorder="1" applyFont="1">
      <alignment horizontal="center" readingOrder="0" vertical="bottom"/>
    </xf>
    <xf borderId="0" fillId="0" fontId="5" numFmtId="0" xfId="0" applyAlignment="1" applyFont="1">
      <alignment horizontal="right"/>
    </xf>
    <xf borderId="0" fillId="0" fontId="2" numFmtId="0" xfId="0" applyFont="1"/>
    <xf borderId="2" fillId="7" fontId="10" numFmtId="20" xfId="0" applyAlignment="1" applyBorder="1" applyFont="1" applyNumberFormat="1">
      <alignment horizontal="center" readingOrder="0"/>
    </xf>
    <xf borderId="2" fillId="8" fontId="10" numFmtId="20" xfId="0" applyAlignment="1" applyBorder="1" applyFont="1" applyNumberFormat="1">
      <alignment horizontal="center" readingOrder="0"/>
    </xf>
    <xf borderId="2" fillId="9" fontId="10" numFmtId="20" xfId="0" applyAlignment="1" applyBorder="1" applyFont="1" applyNumberFormat="1">
      <alignment horizontal="center" readingOrder="0"/>
    </xf>
    <xf borderId="2" fillId="10" fontId="10" numFmtId="20" xfId="0" applyAlignment="1" applyBorder="1" applyFont="1" applyNumberFormat="1">
      <alignment horizontal="center" readingOrder="0"/>
    </xf>
    <xf borderId="2" fillId="11" fontId="10" numFmtId="0" xfId="0" applyAlignment="1" applyBorder="1" applyFont="1">
      <alignment horizontal="center" readingOrder="0"/>
    </xf>
    <xf borderId="6" fillId="11" fontId="10" numFmtId="20" xfId="0" applyAlignment="1" applyBorder="1" applyFont="1" applyNumberFormat="1">
      <alignment horizontal="center" readingOrder="0"/>
    </xf>
    <xf borderId="20" fillId="4" fontId="11" numFmtId="0" xfId="0" applyAlignment="1" applyBorder="1" applyFont="1">
      <alignment horizontal="center" readingOrder="0" vertical="bottom"/>
    </xf>
    <xf borderId="2" fillId="3" fontId="11" numFmtId="0" xfId="0" applyAlignment="1" applyBorder="1" applyFont="1">
      <alignment horizontal="center" readingOrder="0" vertical="bottom"/>
    </xf>
    <xf borderId="6" fillId="5" fontId="11" numFmtId="0" xfId="0" applyAlignment="1" applyBorder="1" applyFont="1">
      <alignment horizontal="center" readingOrder="0" vertical="bottom"/>
    </xf>
    <xf borderId="21" fillId="6" fontId="11" numFmtId="0" xfId="0" applyAlignment="1" applyBorder="1" applyFont="1">
      <alignment horizontal="center" readingOrder="0" vertical="bottom"/>
    </xf>
    <xf borderId="6" fillId="11" fontId="10" numFmtId="2" xfId="0" applyAlignment="1" applyBorder="1" applyFont="1" applyNumberFormat="1">
      <alignment horizontal="center" readingOrder="0"/>
    </xf>
    <xf borderId="3" fillId="7" fontId="10" numFmtId="0" xfId="0" applyAlignment="1" applyBorder="1" applyFont="1">
      <alignment horizontal="center"/>
    </xf>
    <xf borderId="2" fillId="8" fontId="10" numFmtId="0" xfId="0" applyAlignment="1" applyBorder="1" applyFont="1">
      <alignment horizontal="center"/>
    </xf>
    <xf borderId="2" fillId="9" fontId="10" numFmtId="0" xfId="0" applyAlignment="1" applyBorder="1" applyFont="1">
      <alignment horizontal="center"/>
    </xf>
    <xf borderId="2" fillId="2" fontId="8" numFmtId="0" xfId="0" applyBorder="1" applyFont="1"/>
    <xf borderId="6" fillId="2" fontId="8" numFmtId="0" xfId="0" applyBorder="1" applyFont="1"/>
    <xf borderId="2" fillId="7" fontId="10" numFmtId="2" xfId="0" applyAlignment="1" applyBorder="1" applyFont="1" applyNumberFormat="1">
      <alignment horizontal="center" readingOrder="0"/>
    </xf>
    <xf borderId="2" fillId="3" fontId="11" numFmtId="0" xfId="0" applyAlignment="1" applyBorder="1" applyFont="1">
      <alignment horizontal="center" vertical="bottom"/>
    </xf>
    <xf borderId="2" fillId="0" fontId="9" numFmtId="0" xfId="0" applyAlignment="1" applyBorder="1" applyFont="1">
      <alignment readingOrder="0"/>
    </xf>
    <xf borderId="6" fillId="5" fontId="11" numFmtId="0" xfId="0" applyAlignment="1" applyBorder="1" applyFont="1">
      <alignment horizontal="center" vertical="bottom"/>
    </xf>
    <xf borderId="22" fillId="0" fontId="9" numFmtId="0" xfId="0" applyBorder="1" applyFont="1"/>
    <xf borderId="2" fillId="11" fontId="8" numFmtId="0" xfId="0" applyAlignment="1" applyBorder="1" applyFont="1">
      <alignment readingOrder="0"/>
    </xf>
    <xf borderId="2" fillId="10" fontId="10" numFmtId="2" xfId="0" applyAlignment="1" applyBorder="1" applyFont="1" applyNumberFormat="1">
      <alignment horizontal="center" readingOrder="0"/>
    </xf>
    <xf borderId="12" fillId="4" fontId="11" numFmtId="0" xfId="0" applyAlignment="1" applyBorder="1" applyFont="1">
      <alignment horizontal="center" readingOrder="0" vertical="bottom"/>
    </xf>
    <xf borderId="5" fillId="3" fontId="11" numFmtId="0" xfId="0" applyAlignment="1" applyBorder="1" applyFont="1">
      <alignment horizontal="center" readingOrder="0" vertical="bottom"/>
    </xf>
    <xf borderId="13" fillId="5" fontId="11" numFmtId="0" xfId="0" applyAlignment="1" applyBorder="1" applyFont="1">
      <alignment horizontal="center" readingOrder="0" vertical="bottom"/>
    </xf>
    <xf borderId="14" fillId="6" fontId="11" numFmtId="0" xfId="0" applyAlignment="1" applyBorder="1" applyFont="1">
      <alignment horizontal="center" readingOrder="0" vertical="bottom"/>
    </xf>
    <xf borderId="2" fillId="3" fontId="12" numFmtId="0" xfId="0" applyAlignment="1" applyBorder="1" applyFont="1">
      <alignment vertical="bottom"/>
    </xf>
    <xf borderId="23" fillId="3" fontId="13" numFmtId="0" xfId="0" applyBorder="1" applyFont="1"/>
    <xf borderId="23" fillId="0" fontId="6" numFmtId="0" xfId="0" applyBorder="1" applyFont="1"/>
    <xf borderId="24" fillId="0" fontId="6" numFmtId="0" xfId="0" applyBorder="1" applyFont="1"/>
    <xf borderId="25" fillId="4" fontId="14" numFmtId="0" xfId="0" applyAlignment="1" applyBorder="1" applyFont="1">
      <alignment horizontal="center" vertical="bottom"/>
    </xf>
    <xf borderId="26" fillId="3" fontId="14" numFmtId="0" xfId="0" applyAlignment="1" applyBorder="1" applyFont="1">
      <alignment horizontal="center" vertical="bottom"/>
    </xf>
    <xf borderId="26" fillId="5" fontId="14" numFmtId="0" xfId="0" applyAlignment="1" applyBorder="1" applyFont="1">
      <alignment horizontal="center" vertical="bottom"/>
    </xf>
    <xf borderId="27" fillId="6" fontId="14" numFmtId="0" xfId="0" applyAlignment="1" applyBorder="1" applyFont="1">
      <alignment horizontal="center" vertical="bottom"/>
    </xf>
    <xf borderId="6" fillId="0" fontId="2" numFmtId="0" xfId="0" applyAlignment="1" applyBorder="1" applyFont="1">
      <alignment vertical="bottom"/>
    </xf>
    <xf borderId="15" fillId="4" fontId="7" numFmtId="0" xfId="0" applyAlignment="1" applyBorder="1" applyFont="1">
      <alignment horizontal="center" readingOrder="0" vertical="bottom"/>
    </xf>
    <xf borderId="28" fillId="3" fontId="7" numFmtId="0" xfId="0" applyAlignment="1" applyBorder="1" applyFont="1">
      <alignment horizontal="center" readingOrder="0" vertical="bottom"/>
    </xf>
    <xf borderId="16" fillId="5" fontId="7" numFmtId="0" xfId="0" applyAlignment="1" applyBorder="1" applyFont="1">
      <alignment horizontal="center" readingOrder="0" vertical="bottom"/>
    </xf>
    <xf borderId="17" fillId="6" fontId="7" numFmtId="0" xfId="0" applyAlignment="1" applyBorder="1" applyFont="1">
      <alignment horizontal="center" readingOrder="0" vertical="bottom"/>
    </xf>
    <xf borderId="2" fillId="3" fontId="4" numFmtId="0" xfId="0" applyAlignment="1" applyBorder="1" applyFont="1">
      <alignment readingOrder="0" vertical="bottom"/>
    </xf>
    <xf borderId="19" fillId="5" fontId="11" numFmtId="0" xfId="0" applyAlignment="1" applyBorder="1" applyFont="1">
      <alignment horizontal="center" readingOrder="0" vertical="bottom"/>
    </xf>
    <xf borderId="2" fillId="11" fontId="10" numFmtId="0" xfId="0" applyAlignment="1" applyBorder="1" applyFont="1">
      <alignment horizontal="center"/>
    </xf>
    <xf borderId="6" fillId="11" fontId="10" numFmtId="20" xfId="0" applyAlignment="1" applyBorder="1" applyFont="1" applyNumberFormat="1">
      <alignment horizontal="center"/>
    </xf>
    <xf borderId="2" fillId="9" fontId="10" numFmtId="20" xfId="0" applyAlignment="1" applyBorder="1" applyFont="1" applyNumberFormat="1">
      <alignment horizontal="center"/>
    </xf>
    <xf borderId="20" fillId="4" fontId="15" numFmtId="0" xfId="0" applyAlignment="1" applyBorder="1" applyFont="1">
      <alignment horizontal="center" vertical="bottom"/>
    </xf>
    <xf borderId="2" fillId="7" fontId="10" numFmtId="20" xfId="0" applyAlignment="1" applyBorder="1" applyFont="1" applyNumberFormat="1">
      <alignment horizontal="center"/>
    </xf>
    <xf borderId="2" fillId="8" fontId="10" numFmtId="20" xfId="0" applyAlignment="1" applyBorder="1" applyFont="1" applyNumberFormat="1">
      <alignment horizontal="center"/>
    </xf>
    <xf borderId="20" fillId="4" fontId="11" numFmtId="0" xfId="0" applyAlignment="1" applyBorder="1" applyFont="1">
      <alignment horizontal="center" vertical="bottom"/>
    </xf>
    <xf borderId="2" fillId="8" fontId="10" numFmtId="164" xfId="0" applyAlignment="1" applyBorder="1" applyFont="1" applyNumberFormat="1">
      <alignment horizontal="center" readingOrder="0"/>
    </xf>
    <xf borderId="2" fillId="12" fontId="10" numFmtId="0" xfId="0" applyAlignment="1" applyBorder="1" applyFill="1" applyFont="1">
      <alignment horizontal="center" readingOrder="0"/>
    </xf>
    <xf borderId="2" fillId="12" fontId="10" numFmtId="164" xfId="0" applyAlignment="1" applyBorder="1" applyFont="1" applyNumberFormat="1">
      <alignment horizontal="center" readingOrder="0"/>
    </xf>
    <xf borderId="2" fillId="7" fontId="10" numFmtId="164" xfId="0" applyAlignment="1" applyBorder="1" applyFont="1" applyNumberFormat="1">
      <alignment horizontal="center" readingOrder="0"/>
    </xf>
    <xf borderId="2" fillId="11" fontId="8" numFmtId="0" xfId="0" applyAlignment="1" applyBorder="1" applyFont="1">
      <alignment horizontal="center" readingOrder="0"/>
    </xf>
    <xf borderId="14" fillId="6" fontId="11" numFmtId="0" xfId="0" applyAlignment="1" applyBorder="1" applyFont="1">
      <alignment horizontal="center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8.38"/>
    <col customWidth="1" min="21" max="21" width="9.13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3"/>
      <c r="W1" s="3"/>
      <c r="X1" s="3"/>
      <c r="Y1" s="3"/>
      <c r="Z1" s="3"/>
      <c r="AA1" s="3"/>
    </row>
    <row r="2">
      <c r="A2" s="4" t="s">
        <v>1</v>
      </c>
      <c r="B2" s="5"/>
      <c r="C2" s="6"/>
      <c r="D2" s="7" t="s">
        <v>2</v>
      </c>
      <c r="E2" s="8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3"/>
      <c r="V2" s="3"/>
      <c r="W2" s="3"/>
      <c r="X2" s="3"/>
      <c r="Y2" s="3"/>
      <c r="Z2" s="3"/>
      <c r="AA2" s="3"/>
    </row>
    <row r="3">
      <c r="A3" s="9" t="s">
        <v>3</v>
      </c>
      <c r="B3" s="5"/>
      <c r="C3" s="6"/>
      <c r="D3" s="10" t="s">
        <v>4</v>
      </c>
      <c r="E3" s="11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12"/>
      <c r="R3" s="12"/>
      <c r="S3" s="12"/>
      <c r="T3" s="12"/>
      <c r="U3" s="3"/>
      <c r="V3" s="3"/>
      <c r="W3" s="3"/>
      <c r="X3" s="3"/>
      <c r="Y3" s="3"/>
      <c r="Z3" s="3"/>
      <c r="AA3" s="3"/>
    </row>
    <row r="4">
      <c r="A4" s="13" t="s">
        <v>5</v>
      </c>
      <c r="B4" s="14" t="s">
        <v>6</v>
      </c>
      <c r="C4" s="15"/>
      <c r="D4" s="16"/>
      <c r="E4" s="14" t="s">
        <v>7</v>
      </c>
      <c r="F4" s="15"/>
      <c r="G4" s="16"/>
      <c r="H4" s="14" t="s">
        <v>8</v>
      </c>
      <c r="I4" s="15"/>
      <c r="J4" s="16"/>
      <c r="K4" s="14" t="s">
        <v>9</v>
      </c>
      <c r="L4" s="15"/>
      <c r="M4" s="16"/>
      <c r="N4" s="14" t="s">
        <v>10</v>
      </c>
      <c r="O4" s="15"/>
      <c r="P4" s="16"/>
      <c r="Q4" s="17" t="s">
        <v>11</v>
      </c>
      <c r="R4" s="18" t="s">
        <v>12</v>
      </c>
      <c r="S4" s="19" t="s">
        <v>13</v>
      </c>
      <c r="T4" s="20" t="s">
        <v>14</v>
      </c>
      <c r="V4" s="3"/>
      <c r="W4" s="3"/>
      <c r="X4" s="3"/>
      <c r="Y4" s="3"/>
      <c r="Z4" s="3"/>
      <c r="AA4" s="3"/>
    </row>
    <row r="5">
      <c r="A5" s="21"/>
      <c r="B5" s="22" t="s">
        <v>15</v>
      </c>
      <c r="C5" s="15"/>
      <c r="D5" s="16"/>
      <c r="E5" s="23" t="s">
        <v>16</v>
      </c>
      <c r="F5" s="15"/>
      <c r="G5" s="16"/>
      <c r="H5" s="24" t="s">
        <v>17</v>
      </c>
      <c r="I5" s="15"/>
      <c r="J5" s="16"/>
      <c r="K5" s="25" t="s">
        <v>18</v>
      </c>
      <c r="L5" s="15"/>
      <c r="M5" s="16"/>
      <c r="N5" s="26" t="s">
        <v>19</v>
      </c>
      <c r="O5" s="15"/>
      <c r="P5" s="16"/>
      <c r="Q5" s="27" t="s">
        <v>20</v>
      </c>
      <c r="R5" s="28" t="s">
        <v>20</v>
      </c>
      <c r="S5" s="29" t="s">
        <v>20</v>
      </c>
      <c r="T5" s="30" t="s">
        <v>20</v>
      </c>
      <c r="U5" s="3"/>
      <c r="V5" s="3"/>
      <c r="W5" s="3"/>
      <c r="X5" s="3"/>
      <c r="Y5" s="3"/>
      <c r="Z5" s="3"/>
      <c r="AA5" s="3"/>
    </row>
    <row r="6">
      <c r="A6" s="31" t="s">
        <v>21</v>
      </c>
      <c r="B6" s="32" t="s">
        <v>22</v>
      </c>
      <c r="C6" s="33" t="s">
        <v>23</v>
      </c>
      <c r="D6" s="33" t="s">
        <v>24</v>
      </c>
      <c r="E6" s="34" t="s">
        <v>22</v>
      </c>
      <c r="F6" s="35" t="s">
        <v>23</v>
      </c>
      <c r="G6" s="35" t="s">
        <v>24</v>
      </c>
      <c r="H6" s="36" t="s">
        <v>22</v>
      </c>
      <c r="I6" s="37" t="s">
        <v>23</v>
      </c>
      <c r="J6" s="37" t="s">
        <v>24</v>
      </c>
      <c r="K6" s="38" t="s">
        <v>22</v>
      </c>
      <c r="L6" s="39" t="s">
        <v>23</v>
      </c>
      <c r="M6" s="38" t="s">
        <v>24</v>
      </c>
      <c r="N6" s="40" t="s">
        <v>22</v>
      </c>
      <c r="O6" s="41" t="s">
        <v>23</v>
      </c>
      <c r="P6" s="42" t="s">
        <v>24</v>
      </c>
      <c r="Q6" s="43"/>
      <c r="R6" s="44"/>
      <c r="S6" s="44"/>
      <c r="T6" s="45"/>
      <c r="U6" s="46" t="s">
        <v>25</v>
      </c>
      <c r="V6" s="3"/>
      <c r="W6" s="3"/>
      <c r="X6" s="3"/>
      <c r="Y6" s="3"/>
      <c r="Z6" s="3"/>
      <c r="AA6" s="3"/>
    </row>
    <row r="7">
      <c r="A7" s="47" t="s">
        <v>26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9"/>
      <c r="U7" s="50"/>
      <c r="V7" s="3"/>
      <c r="W7" s="3"/>
      <c r="X7" s="3"/>
      <c r="Y7" s="3"/>
      <c r="Z7" s="3"/>
      <c r="AA7" s="3"/>
    </row>
    <row r="8" ht="24.75" customHeight="1">
      <c r="A8" s="51" t="s">
        <v>27</v>
      </c>
      <c r="B8" s="52" t="s">
        <v>28</v>
      </c>
      <c r="C8" s="53" t="s">
        <v>14</v>
      </c>
      <c r="D8" s="53">
        <v>17.47</v>
      </c>
      <c r="E8" s="54" t="s">
        <v>29</v>
      </c>
      <c r="F8" s="54" t="s">
        <v>12</v>
      </c>
      <c r="G8" s="55">
        <v>17.57</v>
      </c>
      <c r="H8" s="56" t="s">
        <v>30</v>
      </c>
      <c r="I8" s="56" t="s">
        <v>14</v>
      </c>
      <c r="J8" s="57">
        <v>17.82</v>
      </c>
      <c r="K8" s="58" t="s">
        <v>31</v>
      </c>
      <c r="L8" s="58" t="s">
        <v>12</v>
      </c>
      <c r="M8" s="59">
        <v>17.89</v>
      </c>
      <c r="N8" s="60" t="s">
        <v>32</v>
      </c>
      <c r="O8" s="60" t="s">
        <v>11</v>
      </c>
      <c r="P8" s="61">
        <v>17.93</v>
      </c>
      <c r="Q8" s="62">
        <v>1.0</v>
      </c>
      <c r="R8" s="63">
        <v>6.0</v>
      </c>
      <c r="S8" s="64"/>
      <c r="T8" s="65">
        <v>9.0</v>
      </c>
      <c r="U8" s="66">
        <f t="shared" ref="U8:U20" si="1">SUM(Q8:T8)</f>
        <v>16</v>
      </c>
      <c r="V8" s="67"/>
      <c r="W8" s="67"/>
      <c r="X8" s="67"/>
      <c r="Y8" s="67"/>
      <c r="Z8" s="67"/>
      <c r="AA8" s="67"/>
    </row>
    <row r="9" ht="24.75" customHeight="1">
      <c r="A9" s="51" t="s">
        <v>33</v>
      </c>
      <c r="B9" s="52" t="s">
        <v>34</v>
      </c>
      <c r="C9" s="53" t="s">
        <v>11</v>
      </c>
      <c r="D9" s="68">
        <v>0.24791666666666667</v>
      </c>
      <c r="E9" s="54" t="s">
        <v>35</v>
      </c>
      <c r="F9" s="54" t="s">
        <v>11</v>
      </c>
      <c r="G9" s="69">
        <v>0.24861111111111112</v>
      </c>
      <c r="H9" s="56" t="s">
        <v>36</v>
      </c>
      <c r="I9" s="56" t="s">
        <v>13</v>
      </c>
      <c r="J9" s="70">
        <v>0.25277777777777777</v>
      </c>
      <c r="K9" s="59" t="s">
        <v>37</v>
      </c>
      <c r="L9" s="58" t="s">
        <v>12</v>
      </c>
      <c r="M9" s="71">
        <v>0.2534722222222222</v>
      </c>
      <c r="N9" s="72" t="s">
        <v>38</v>
      </c>
      <c r="O9" s="72" t="s">
        <v>11</v>
      </c>
      <c r="P9" s="73">
        <v>0.2569444444444444</v>
      </c>
      <c r="Q9" s="74">
        <v>11.0</v>
      </c>
      <c r="R9" s="75">
        <v>2.0</v>
      </c>
      <c r="S9" s="76">
        <v>3.0</v>
      </c>
      <c r="T9" s="77"/>
      <c r="U9" s="66">
        <f t="shared" si="1"/>
        <v>16</v>
      </c>
      <c r="V9" s="67"/>
      <c r="W9" s="67"/>
      <c r="X9" s="67"/>
      <c r="Y9" s="67"/>
      <c r="Z9" s="67"/>
      <c r="AA9" s="67"/>
    </row>
    <row r="10" ht="24.75" customHeight="1">
      <c r="A10" s="51" t="s">
        <v>39</v>
      </c>
      <c r="B10" s="52" t="s">
        <v>40</v>
      </c>
      <c r="C10" s="53" t="s">
        <v>11</v>
      </c>
      <c r="D10" s="53">
        <v>12.07</v>
      </c>
      <c r="E10" s="54" t="s">
        <v>41</v>
      </c>
      <c r="F10" s="54" t="s">
        <v>13</v>
      </c>
      <c r="G10" s="55">
        <v>12.2</v>
      </c>
      <c r="H10" s="56" t="s">
        <v>32</v>
      </c>
      <c r="I10" s="56" t="s">
        <v>11</v>
      </c>
      <c r="J10" s="56">
        <v>12.21</v>
      </c>
      <c r="K10" s="58" t="s">
        <v>42</v>
      </c>
      <c r="L10" s="58" t="s">
        <v>11</v>
      </c>
      <c r="M10" s="59">
        <v>12.43</v>
      </c>
      <c r="N10" s="60" t="s">
        <v>31</v>
      </c>
      <c r="O10" s="60" t="s">
        <v>12</v>
      </c>
      <c r="P10" s="78">
        <v>12.46</v>
      </c>
      <c r="Q10" s="74">
        <v>11.0</v>
      </c>
      <c r="R10" s="75">
        <v>1.0</v>
      </c>
      <c r="S10" s="76">
        <v>4.0</v>
      </c>
      <c r="T10" s="77"/>
      <c r="U10" s="66">
        <f t="shared" si="1"/>
        <v>16</v>
      </c>
      <c r="V10" s="67"/>
      <c r="W10" s="67"/>
      <c r="X10" s="67"/>
      <c r="Y10" s="67"/>
      <c r="Z10" s="67"/>
      <c r="AA10" s="67"/>
    </row>
    <row r="11" ht="24.75" customHeight="1">
      <c r="A11" s="51" t="s">
        <v>43</v>
      </c>
      <c r="B11" s="79"/>
      <c r="C11" s="53" t="s">
        <v>13</v>
      </c>
      <c r="D11" s="68">
        <v>0.07916666666666666</v>
      </c>
      <c r="E11" s="80"/>
      <c r="F11" s="54" t="s">
        <v>14</v>
      </c>
      <c r="G11" s="69">
        <v>0.0875</v>
      </c>
      <c r="H11" s="81"/>
      <c r="I11" s="56" t="s">
        <v>11</v>
      </c>
      <c r="J11" s="70">
        <v>0.09097222222222222</v>
      </c>
      <c r="K11" s="82"/>
      <c r="L11" s="82"/>
      <c r="M11" s="82"/>
      <c r="N11" s="82"/>
      <c r="O11" s="82"/>
      <c r="P11" s="83"/>
      <c r="Q11" s="74">
        <v>2.0</v>
      </c>
      <c r="R11" s="75"/>
      <c r="S11" s="76">
        <v>6.0</v>
      </c>
      <c r="T11" s="77">
        <v>4.0</v>
      </c>
      <c r="U11" s="66">
        <f t="shared" si="1"/>
        <v>12</v>
      </c>
      <c r="V11" s="67"/>
      <c r="W11" s="67"/>
      <c r="X11" s="67"/>
      <c r="Y11" s="67"/>
      <c r="Z11" s="67"/>
      <c r="AA11" s="67"/>
    </row>
    <row r="12" ht="24.75" customHeight="1">
      <c r="A12" s="51" t="s">
        <v>44</v>
      </c>
      <c r="B12" s="52" t="s">
        <v>45</v>
      </c>
      <c r="C12" s="53" t="s">
        <v>14</v>
      </c>
      <c r="D12" s="68">
        <v>0.04583333333333333</v>
      </c>
      <c r="E12" s="54" t="s">
        <v>46</v>
      </c>
      <c r="F12" s="54" t="s">
        <v>13</v>
      </c>
      <c r="G12" s="69">
        <v>0.04791666666666667</v>
      </c>
      <c r="H12" s="56" t="s">
        <v>47</v>
      </c>
      <c r="I12" s="56" t="s">
        <v>11</v>
      </c>
      <c r="J12" s="70">
        <v>0.049305555555555554</v>
      </c>
      <c r="K12" s="59" t="s">
        <v>48</v>
      </c>
      <c r="L12" s="59" t="s">
        <v>12</v>
      </c>
      <c r="M12" s="71">
        <v>0.049305555555555554</v>
      </c>
      <c r="N12" s="72" t="s">
        <v>49</v>
      </c>
      <c r="O12" s="72" t="s">
        <v>11</v>
      </c>
      <c r="P12" s="73">
        <v>0.05</v>
      </c>
      <c r="Q12" s="74">
        <v>3.5</v>
      </c>
      <c r="R12" s="75">
        <v>2.5</v>
      </c>
      <c r="S12" s="76">
        <v>4.0</v>
      </c>
      <c r="T12" s="77">
        <v>6.0</v>
      </c>
      <c r="U12" s="66">
        <f t="shared" si="1"/>
        <v>16</v>
      </c>
      <c r="V12" s="67"/>
      <c r="W12" s="67"/>
      <c r="X12" s="67"/>
      <c r="Y12" s="67"/>
      <c r="Z12" s="67"/>
      <c r="AA12" s="67"/>
    </row>
    <row r="13" ht="24.75" customHeight="1">
      <c r="A13" s="51" t="s">
        <v>50</v>
      </c>
      <c r="B13" s="79"/>
      <c r="C13" s="53" t="s">
        <v>11</v>
      </c>
      <c r="D13" s="84">
        <v>53.5</v>
      </c>
      <c r="E13" s="80"/>
      <c r="F13" s="54" t="s">
        <v>13</v>
      </c>
      <c r="G13" s="54">
        <v>55.2</v>
      </c>
      <c r="H13" s="81"/>
      <c r="I13" s="56" t="s">
        <v>14</v>
      </c>
      <c r="J13" s="56">
        <v>57.1</v>
      </c>
      <c r="K13" s="82"/>
      <c r="L13" s="82"/>
      <c r="M13" s="82"/>
      <c r="N13" s="82"/>
      <c r="O13" s="82"/>
      <c r="P13" s="83"/>
      <c r="Q13" s="74">
        <v>6.0</v>
      </c>
      <c r="R13" s="75"/>
      <c r="S13" s="76">
        <v>4.0</v>
      </c>
      <c r="T13" s="77">
        <v>2.0</v>
      </c>
      <c r="U13" s="66">
        <f t="shared" si="1"/>
        <v>12</v>
      </c>
      <c r="V13" s="67"/>
      <c r="W13" s="67"/>
      <c r="X13" s="67"/>
      <c r="Y13" s="67"/>
      <c r="Z13" s="67"/>
      <c r="AA13" s="67"/>
    </row>
    <row r="14" ht="24.75" customHeight="1">
      <c r="A14" s="51" t="s">
        <v>51</v>
      </c>
      <c r="B14" s="52" t="s">
        <v>52</v>
      </c>
      <c r="C14" s="53" t="s">
        <v>11</v>
      </c>
      <c r="D14" s="68">
        <v>0.11597222222222223</v>
      </c>
      <c r="E14" s="54" t="s">
        <v>53</v>
      </c>
      <c r="F14" s="54" t="s">
        <v>13</v>
      </c>
      <c r="G14" s="69">
        <v>0.12013888888888889</v>
      </c>
      <c r="H14" s="56" t="s">
        <v>54</v>
      </c>
      <c r="I14" s="56" t="s">
        <v>11</v>
      </c>
      <c r="J14" s="70">
        <v>0.12361111111111112</v>
      </c>
      <c r="K14" s="59" t="s">
        <v>55</v>
      </c>
      <c r="L14" s="59" t="s">
        <v>14</v>
      </c>
      <c r="M14" s="71">
        <v>0.13541666666666666</v>
      </c>
      <c r="N14" s="72" t="s">
        <v>56</v>
      </c>
      <c r="O14" s="72" t="s">
        <v>13</v>
      </c>
      <c r="P14" s="73">
        <v>0.1486111111111111</v>
      </c>
      <c r="Q14" s="74">
        <v>9.0</v>
      </c>
      <c r="R14" s="85"/>
      <c r="S14" s="76">
        <v>5.0</v>
      </c>
      <c r="T14" s="77">
        <v>2.0</v>
      </c>
      <c r="U14" s="66">
        <f t="shared" si="1"/>
        <v>16</v>
      </c>
      <c r="V14" s="67"/>
      <c r="W14" s="67"/>
      <c r="X14" s="67"/>
      <c r="Y14" s="67"/>
      <c r="Z14" s="67"/>
      <c r="AA14" s="67"/>
    </row>
    <row r="15" ht="24.75" customHeight="1">
      <c r="A15" s="86" t="s">
        <v>57</v>
      </c>
      <c r="B15" s="52" t="s">
        <v>58</v>
      </c>
      <c r="C15" s="53" t="s">
        <v>11</v>
      </c>
      <c r="D15" s="84">
        <v>25.29</v>
      </c>
      <c r="E15" s="54" t="s">
        <v>40</v>
      </c>
      <c r="F15" s="54" t="s">
        <v>11</v>
      </c>
      <c r="G15" s="55">
        <v>26.4</v>
      </c>
      <c r="H15" s="56" t="s">
        <v>42</v>
      </c>
      <c r="I15" s="56" t="s">
        <v>11</v>
      </c>
      <c r="J15" s="57">
        <v>26.6</v>
      </c>
      <c r="K15" s="59" t="s">
        <v>31</v>
      </c>
      <c r="L15" s="59" t="s">
        <v>12</v>
      </c>
      <c r="M15" s="59">
        <v>27.97</v>
      </c>
      <c r="N15" s="72" t="s">
        <v>59</v>
      </c>
      <c r="O15" s="72" t="s">
        <v>12</v>
      </c>
      <c r="P15" s="61">
        <v>29.03</v>
      </c>
      <c r="Q15" s="74">
        <v>13.0</v>
      </c>
      <c r="R15" s="75">
        <v>3.0</v>
      </c>
      <c r="S15" s="76"/>
      <c r="T15" s="77"/>
      <c r="U15" s="66">
        <f t="shared" si="1"/>
        <v>16</v>
      </c>
      <c r="V15" s="67"/>
      <c r="W15" s="67"/>
      <c r="X15" s="67"/>
      <c r="Y15" s="3"/>
      <c r="Z15" s="67"/>
      <c r="AA15" s="67"/>
    </row>
    <row r="16" ht="24.75" customHeight="1">
      <c r="A16" s="51" t="s">
        <v>60</v>
      </c>
      <c r="B16" s="79"/>
      <c r="C16" s="53" t="s">
        <v>11</v>
      </c>
      <c r="D16" s="53" t="s">
        <v>61</v>
      </c>
      <c r="E16" s="80"/>
      <c r="F16" s="54" t="s">
        <v>14</v>
      </c>
      <c r="G16" s="54" t="s">
        <v>62</v>
      </c>
      <c r="H16" s="81"/>
      <c r="I16" s="81"/>
      <c r="J16" s="81"/>
      <c r="K16" s="82"/>
      <c r="L16" s="82"/>
      <c r="M16" s="82"/>
      <c r="N16" s="82"/>
      <c r="O16" s="82"/>
      <c r="P16" s="83"/>
      <c r="Q16" s="74">
        <v>6.0</v>
      </c>
      <c r="R16" s="85"/>
      <c r="S16" s="87"/>
      <c r="T16" s="77">
        <v>4.0</v>
      </c>
      <c r="U16" s="66">
        <f t="shared" si="1"/>
        <v>10</v>
      </c>
      <c r="V16" s="67"/>
      <c r="W16" s="67"/>
      <c r="X16" s="67"/>
      <c r="Y16" s="3"/>
      <c r="Z16" s="67"/>
      <c r="AA16" s="67"/>
    </row>
    <row r="17" ht="24.75" customHeight="1">
      <c r="A17" s="51" t="s">
        <v>63</v>
      </c>
      <c r="B17" s="52" t="s">
        <v>64</v>
      </c>
      <c r="C17" s="53" t="s">
        <v>14</v>
      </c>
      <c r="D17" s="53" t="s">
        <v>65</v>
      </c>
      <c r="E17" s="54" t="s">
        <v>66</v>
      </c>
      <c r="F17" s="54" t="s">
        <v>11</v>
      </c>
      <c r="G17" s="54" t="s">
        <v>67</v>
      </c>
      <c r="H17" s="56" t="s">
        <v>68</v>
      </c>
      <c r="I17" s="56" t="s">
        <v>11</v>
      </c>
      <c r="J17" s="56" t="s">
        <v>69</v>
      </c>
      <c r="K17" s="59" t="s">
        <v>70</v>
      </c>
      <c r="L17" s="59" t="s">
        <v>14</v>
      </c>
      <c r="M17" s="59" t="s">
        <v>71</v>
      </c>
      <c r="N17" s="72" t="s">
        <v>72</v>
      </c>
      <c r="O17" s="72" t="s">
        <v>12</v>
      </c>
      <c r="P17" s="61" t="s">
        <v>73</v>
      </c>
      <c r="Q17" s="74">
        <v>7.0</v>
      </c>
      <c r="R17" s="75">
        <v>1.0</v>
      </c>
      <c r="S17" s="87"/>
      <c r="T17" s="77">
        <v>8.0</v>
      </c>
      <c r="U17" s="66">
        <f t="shared" si="1"/>
        <v>16</v>
      </c>
      <c r="V17" s="67"/>
      <c r="W17" s="67"/>
      <c r="X17" s="67"/>
      <c r="Y17" s="67"/>
      <c r="Z17" s="67"/>
      <c r="AA17" s="67"/>
    </row>
    <row r="18" ht="24.75" customHeight="1">
      <c r="A18" s="88" t="s">
        <v>74</v>
      </c>
      <c r="B18" s="53" t="s">
        <v>66</v>
      </c>
      <c r="C18" s="53" t="s">
        <v>11</v>
      </c>
      <c r="D18" s="84" t="s">
        <v>75</v>
      </c>
      <c r="E18" s="54" t="s">
        <v>64</v>
      </c>
      <c r="F18" s="54" t="s">
        <v>14</v>
      </c>
      <c r="G18" s="55" t="s">
        <v>76</v>
      </c>
      <c r="H18" s="56" t="s">
        <v>77</v>
      </c>
      <c r="I18" s="56" t="s">
        <v>14</v>
      </c>
      <c r="J18" s="57" t="s">
        <v>78</v>
      </c>
      <c r="K18" s="59" t="s">
        <v>79</v>
      </c>
      <c r="L18" s="59" t="s">
        <v>12</v>
      </c>
      <c r="M18" s="59" t="s">
        <v>80</v>
      </c>
      <c r="N18" s="72" t="s">
        <v>81</v>
      </c>
      <c r="O18" s="72" t="s">
        <v>12</v>
      </c>
      <c r="P18" s="61" t="s">
        <v>82</v>
      </c>
      <c r="Q18" s="74">
        <v>6.0</v>
      </c>
      <c r="R18" s="75">
        <v>3.0</v>
      </c>
      <c r="S18" s="87"/>
      <c r="T18" s="77">
        <v>7.0</v>
      </c>
      <c r="U18" s="66">
        <f t="shared" si="1"/>
        <v>16</v>
      </c>
      <c r="V18" s="67"/>
      <c r="W18" s="67"/>
      <c r="X18" s="67"/>
      <c r="Y18" s="67"/>
      <c r="Z18" s="67"/>
      <c r="AA18" s="67"/>
    </row>
    <row r="19" ht="24.75" customHeight="1">
      <c r="A19" s="51" t="s">
        <v>83</v>
      </c>
      <c r="B19" s="53" t="s">
        <v>58</v>
      </c>
      <c r="C19" s="53" t="s">
        <v>11</v>
      </c>
      <c r="D19" s="84" t="s">
        <v>84</v>
      </c>
      <c r="E19" s="54" t="s">
        <v>45</v>
      </c>
      <c r="F19" s="55" t="s">
        <v>14</v>
      </c>
      <c r="G19" s="55" t="s">
        <v>85</v>
      </c>
      <c r="H19" s="56" t="s">
        <v>86</v>
      </c>
      <c r="I19" s="56" t="s">
        <v>11</v>
      </c>
      <c r="J19" s="57" t="s">
        <v>87</v>
      </c>
      <c r="K19" s="59" t="s">
        <v>34</v>
      </c>
      <c r="L19" s="59" t="s">
        <v>11</v>
      </c>
      <c r="M19" s="59" t="s">
        <v>88</v>
      </c>
      <c r="N19" s="89" t="s">
        <v>89</v>
      </c>
      <c r="O19" s="72" t="s">
        <v>14</v>
      </c>
      <c r="P19" s="61" t="s">
        <v>90</v>
      </c>
      <c r="Q19" s="74">
        <v>11.0</v>
      </c>
      <c r="R19" s="75"/>
      <c r="S19" s="76"/>
      <c r="T19" s="77">
        <v>5.0</v>
      </c>
      <c r="U19" s="66">
        <f t="shared" si="1"/>
        <v>16</v>
      </c>
      <c r="V19" s="67"/>
      <c r="W19" s="67"/>
      <c r="X19" s="67"/>
      <c r="Y19" s="67"/>
      <c r="Z19" s="67"/>
      <c r="AA19" s="67"/>
    </row>
    <row r="20" ht="24.75" customHeight="1">
      <c r="A20" s="51" t="s">
        <v>91</v>
      </c>
      <c r="B20" s="53" t="s">
        <v>92</v>
      </c>
      <c r="C20" s="53" t="s">
        <v>13</v>
      </c>
      <c r="D20" s="53" t="s">
        <v>93</v>
      </c>
      <c r="E20" s="54" t="s">
        <v>58</v>
      </c>
      <c r="F20" s="54" t="s">
        <v>11</v>
      </c>
      <c r="G20" s="54" t="s">
        <v>94</v>
      </c>
      <c r="H20" s="56" t="s">
        <v>86</v>
      </c>
      <c r="I20" s="56" t="s">
        <v>11</v>
      </c>
      <c r="J20" s="56" t="s">
        <v>95</v>
      </c>
      <c r="K20" s="59" t="s">
        <v>96</v>
      </c>
      <c r="L20" s="59" t="s">
        <v>97</v>
      </c>
      <c r="M20" s="90" t="s">
        <v>98</v>
      </c>
      <c r="N20" s="72" t="s">
        <v>99</v>
      </c>
      <c r="O20" s="72" t="s">
        <v>14</v>
      </c>
      <c r="P20" s="61" t="s">
        <v>100</v>
      </c>
      <c r="Q20" s="91">
        <v>9.0</v>
      </c>
      <c r="R20" s="92"/>
      <c r="S20" s="93">
        <v>6.0</v>
      </c>
      <c r="T20" s="94">
        <v>1.0</v>
      </c>
      <c r="U20" s="66">
        <f t="shared" si="1"/>
        <v>16</v>
      </c>
      <c r="V20" s="67"/>
      <c r="W20" s="67"/>
      <c r="X20" s="67"/>
      <c r="Y20" s="67"/>
      <c r="Z20" s="67"/>
      <c r="AA20" s="67"/>
    </row>
    <row r="21">
      <c r="A21" s="95" t="s">
        <v>101</v>
      </c>
      <c r="B21" s="96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8"/>
      <c r="Q21" s="99">
        <f t="shared" ref="Q21:T21" si="2">SUM(Q7:Q20)</f>
        <v>95.5</v>
      </c>
      <c r="R21" s="100">
        <f t="shared" si="2"/>
        <v>18.5</v>
      </c>
      <c r="S21" s="101">
        <f t="shared" si="2"/>
        <v>32</v>
      </c>
      <c r="T21" s="102">
        <f t="shared" si="2"/>
        <v>48</v>
      </c>
      <c r="U21" s="3"/>
      <c r="V21" s="3"/>
      <c r="W21" s="3"/>
      <c r="X21" s="3"/>
      <c r="Y21" s="3"/>
      <c r="Z21" s="3"/>
      <c r="AA21" s="3"/>
    </row>
    <row r="2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103"/>
      <c r="Q22" s="104" t="s">
        <v>11</v>
      </c>
      <c r="R22" s="105" t="s">
        <v>12</v>
      </c>
      <c r="S22" s="106" t="s">
        <v>13</v>
      </c>
      <c r="T22" s="107" t="s">
        <v>14</v>
      </c>
      <c r="U22" s="3"/>
      <c r="V22" s="3"/>
      <c r="W22" s="3"/>
      <c r="X22" s="3"/>
      <c r="Y22" s="3"/>
      <c r="Z22" s="3"/>
      <c r="AA22" s="3"/>
    </row>
    <row r="2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</sheetData>
  <mergeCells count="16">
    <mergeCell ref="H5:J5"/>
    <mergeCell ref="K5:M5"/>
    <mergeCell ref="Q5:Q6"/>
    <mergeCell ref="R5:R6"/>
    <mergeCell ref="S5:S6"/>
    <mergeCell ref="T5:T6"/>
    <mergeCell ref="A7:T7"/>
    <mergeCell ref="N5:P5"/>
    <mergeCell ref="B21:P21"/>
    <mergeCell ref="B4:D4"/>
    <mergeCell ref="E4:G4"/>
    <mergeCell ref="H4:J4"/>
    <mergeCell ref="K4:M4"/>
    <mergeCell ref="N4:P4"/>
    <mergeCell ref="B5:D5"/>
    <mergeCell ref="E5:G5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8.38"/>
    <col customWidth="1" min="21" max="21" width="9.13"/>
  </cols>
  <sheetData>
    <row r="1">
      <c r="A1" s="1" t="s">
        <v>102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3"/>
      <c r="W1" s="3"/>
      <c r="X1" s="3"/>
      <c r="Y1" s="3"/>
      <c r="Z1" s="3"/>
      <c r="AA1" s="3"/>
    </row>
    <row r="2">
      <c r="A2" s="4" t="s">
        <v>103</v>
      </c>
      <c r="B2" s="5"/>
      <c r="C2" s="6"/>
      <c r="D2" s="7" t="s">
        <v>2</v>
      </c>
      <c r="E2" s="8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3"/>
      <c r="V2" s="3"/>
      <c r="W2" s="3"/>
      <c r="X2" s="3"/>
      <c r="Y2" s="3"/>
      <c r="Z2" s="3"/>
      <c r="AA2" s="3"/>
    </row>
    <row r="3">
      <c r="A3" s="108" t="s">
        <v>3</v>
      </c>
      <c r="B3" s="5"/>
      <c r="C3" s="6"/>
      <c r="D3" s="9" t="s">
        <v>4</v>
      </c>
      <c r="E3" s="11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12"/>
      <c r="R3" s="12"/>
      <c r="S3" s="12"/>
      <c r="T3" s="12"/>
      <c r="U3" s="3"/>
      <c r="V3" s="3"/>
      <c r="W3" s="3"/>
      <c r="X3" s="3"/>
      <c r="Y3" s="3"/>
      <c r="Z3" s="3"/>
      <c r="AA3" s="3"/>
    </row>
    <row r="4">
      <c r="A4" s="13" t="s">
        <v>5</v>
      </c>
      <c r="B4" s="14" t="s">
        <v>6</v>
      </c>
      <c r="C4" s="15"/>
      <c r="D4" s="16"/>
      <c r="E4" s="14" t="s">
        <v>7</v>
      </c>
      <c r="F4" s="15"/>
      <c r="G4" s="16"/>
      <c r="H4" s="14" t="s">
        <v>8</v>
      </c>
      <c r="I4" s="15"/>
      <c r="J4" s="16"/>
      <c r="K4" s="14" t="s">
        <v>9</v>
      </c>
      <c r="L4" s="15"/>
      <c r="M4" s="16"/>
      <c r="N4" s="14" t="s">
        <v>10</v>
      </c>
      <c r="O4" s="15"/>
      <c r="P4" s="16"/>
      <c r="Q4" s="17" t="s">
        <v>11</v>
      </c>
      <c r="R4" s="18" t="s">
        <v>12</v>
      </c>
      <c r="S4" s="19" t="s">
        <v>13</v>
      </c>
      <c r="T4" s="20" t="s">
        <v>14</v>
      </c>
      <c r="V4" s="3"/>
      <c r="W4" s="3"/>
      <c r="X4" s="3"/>
      <c r="Y4" s="3"/>
      <c r="Z4" s="3"/>
      <c r="AA4" s="3"/>
    </row>
    <row r="5">
      <c r="A5" s="21"/>
      <c r="B5" s="22" t="s">
        <v>15</v>
      </c>
      <c r="C5" s="15"/>
      <c r="D5" s="16"/>
      <c r="E5" s="23" t="s">
        <v>16</v>
      </c>
      <c r="F5" s="15"/>
      <c r="G5" s="16"/>
      <c r="H5" s="24" t="s">
        <v>17</v>
      </c>
      <c r="I5" s="15"/>
      <c r="J5" s="16"/>
      <c r="K5" s="25" t="s">
        <v>18</v>
      </c>
      <c r="L5" s="15"/>
      <c r="M5" s="16"/>
      <c r="N5" s="26" t="s">
        <v>19</v>
      </c>
      <c r="O5" s="15"/>
      <c r="P5" s="16"/>
      <c r="Q5" s="27" t="s">
        <v>20</v>
      </c>
      <c r="R5" s="28" t="s">
        <v>20</v>
      </c>
      <c r="S5" s="29" t="s">
        <v>20</v>
      </c>
      <c r="T5" s="30" t="s">
        <v>20</v>
      </c>
      <c r="U5" s="3"/>
      <c r="V5" s="3"/>
      <c r="W5" s="3"/>
      <c r="X5" s="3"/>
      <c r="Y5" s="3"/>
      <c r="Z5" s="3"/>
      <c r="AA5" s="3"/>
    </row>
    <row r="6">
      <c r="A6" s="31" t="s">
        <v>21</v>
      </c>
      <c r="B6" s="32" t="s">
        <v>22</v>
      </c>
      <c r="C6" s="33" t="s">
        <v>23</v>
      </c>
      <c r="D6" s="32" t="s">
        <v>24</v>
      </c>
      <c r="E6" s="34" t="s">
        <v>22</v>
      </c>
      <c r="F6" s="35" t="s">
        <v>23</v>
      </c>
      <c r="G6" s="34" t="s">
        <v>24</v>
      </c>
      <c r="H6" s="36" t="s">
        <v>22</v>
      </c>
      <c r="I6" s="37" t="s">
        <v>23</v>
      </c>
      <c r="J6" s="36" t="s">
        <v>24</v>
      </c>
      <c r="K6" s="38" t="s">
        <v>22</v>
      </c>
      <c r="L6" s="39" t="s">
        <v>23</v>
      </c>
      <c r="M6" s="38" t="s">
        <v>24</v>
      </c>
      <c r="N6" s="40" t="s">
        <v>22</v>
      </c>
      <c r="O6" s="41" t="s">
        <v>23</v>
      </c>
      <c r="P6" s="42" t="s">
        <v>24</v>
      </c>
      <c r="Q6" s="43"/>
      <c r="R6" s="44"/>
      <c r="S6" s="44"/>
      <c r="T6" s="45"/>
      <c r="U6" s="46" t="s">
        <v>25</v>
      </c>
      <c r="V6" s="3"/>
      <c r="W6" s="3"/>
      <c r="X6" s="3"/>
      <c r="Y6" s="3"/>
      <c r="Z6" s="3"/>
      <c r="AA6" s="3"/>
    </row>
    <row r="7">
      <c r="A7" s="47" t="s">
        <v>26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9"/>
      <c r="U7" s="50"/>
      <c r="V7" s="3"/>
      <c r="W7" s="3"/>
      <c r="X7" s="3"/>
      <c r="Y7" s="3"/>
      <c r="Z7" s="3"/>
      <c r="AA7" s="3"/>
    </row>
    <row r="8" ht="24.75" customHeight="1">
      <c r="A8" s="51" t="s">
        <v>27</v>
      </c>
      <c r="B8" s="52" t="s">
        <v>81</v>
      </c>
      <c r="C8" s="53" t="s">
        <v>12</v>
      </c>
      <c r="D8" s="84">
        <v>20.07</v>
      </c>
      <c r="E8" s="54" t="s">
        <v>68</v>
      </c>
      <c r="F8" s="54" t="s">
        <v>11</v>
      </c>
      <c r="G8" s="55">
        <v>20.58</v>
      </c>
      <c r="H8" s="56" t="s">
        <v>48</v>
      </c>
      <c r="I8" s="56" t="s">
        <v>12</v>
      </c>
      <c r="J8" s="56">
        <v>20.63</v>
      </c>
      <c r="K8" s="58" t="s">
        <v>104</v>
      </c>
      <c r="L8" s="58" t="s">
        <v>12</v>
      </c>
      <c r="M8" s="59">
        <v>21.03</v>
      </c>
      <c r="N8" s="60" t="s">
        <v>105</v>
      </c>
      <c r="O8" s="60" t="s">
        <v>11</v>
      </c>
      <c r="P8" s="61">
        <v>21.63</v>
      </c>
      <c r="Q8" s="62">
        <v>5.0</v>
      </c>
      <c r="R8" s="63">
        <v>11.0</v>
      </c>
      <c r="S8" s="109"/>
      <c r="T8" s="65"/>
      <c r="U8" s="66">
        <f t="shared" ref="U8:U20" si="1">SUM(Q8:T8)</f>
        <v>16</v>
      </c>
      <c r="V8" s="67"/>
      <c r="W8" s="67"/>
      <c r="X8" s="67"/>
      <c r="Y8" s="67"/>
      <c r="Z8" s="67"/>
      <c r="AA8" s="67"/>
    </row>
    <row r="9" ht="24.75" customHeight="1">
      <c r="A9" s="51" t="s">
        <v>33</v>
      </c>
      <c r="B9" s="52" t="s">
        <v>105</v>
      </c>
      <c r="C9" s="53" t="s">
        <v>11</v>
      </c>
      <c r="D9" s="68">
        <v>0.2638888888888889</v>
      </c>
      <c r="E9" s="54" t="s">
        <v>106</v>
      </c>
      <c r="F9" s="54" t="s">
        <v>14</v>
      </c>
      <c r="G9" s="69">
        <v>0.26458333333333334</v>
      </c>
      <c r="H9" s="56" t="s">
        <v>107</v>
      </c>
      <c r="I9" s="56" t="s">
        <v>14</v>
      </c>
      <c r="J9" s="70">
        <v>0.2743055555555556</v>
      </c>
      <c r="K9" s="59" t="s">
        <v>108</v>
      </c>
      <c r="L9" s="58" t="s">
        <v>12</v>
      </c>
      <c r="M9" s="71">
        <v>0.2902777777777778</v>
      </c>
      <c r="N9" s="110"/>
      <c r="O9" s="110"/>
      <c r="P9" s="111"/>
      <c r="Q9" s="74">
        <v>6.0</v>
      </c>
      <c r="R9" s="75">
        <v>2.0</v>
      </c>
      <c r="S9" s="87"/>
      <c r="T9" s="77">
        <v>7.0</v>
      </c>
      <c r="U9" s="66">
        <f t="shared" si="1"/>
        <v>15</v>
      </c>
      <c r="V9" s="67"/>
      <c r="W9" s="67"/>
      <c r="X9" s="67"/>
      <c r="Y9" s="67"/>
      <c r="Z9" s="67"/>
      <c r="AA9" s="67"/>
    </row>
    <row r="10" ht="24.75" customHeight="1">
      <c r="A10" s="51" t="s">
        <v>39</v>
      </c>
      <c r="B10" s="52" t="s">
        <v>59</v>
      </c>
      <c r="C10" s="53" t="s">
        <v>12</v>
      </c>
      <c r="D10" s="84">
        <v>13.46</v>
      </c>
      <c r="E10" s="54" t="s">
        <v>109</v>
      </c>
      <c r="F10" s="54" t="s">
        <v>12</v>
      </c>
      <c r="G10" s="54">
        <v>13.8</v>
      </c>
      <c r="H10" s="56" t="s">
        <v>110</v>
      </c>
      <c r="I10" s="56" t="s">
        <v>11</v>
      </c>
      <c r="J10" s="56">
        <v>13.93</v>
      </c>
      <c r="K10" s="58" t="s">
        <v>86</v>
      </c>
      <c r="L10" s="58" t="s">
        <v>11</v>
      </c>
      <c r="M10" s="59">
        <v>14.08</v>
      </c>
      <c r="N10" s="60" t="s">
        <v>111</v>
      </c>
      <c r="O10" s="60" t="s">
        <v>14</v>
      </c>
      <c r="P10" s="61">
        <v>14.31</v>
      </c>
      <c r="Q10" s="74">
        <v>5.0</v>
      </c>
      <c r="R10" s="75">
        <v>10.0</v>
      </c>
      <c r="S10" s="87"/>
      <c r="T10" s="77">
        <v>1.0</v>
      </c>
      <c r="U10" s="66">
        <f t="shared" si="1"/>
        <v>16</v>
      </c>
      <c r="V10" s="67"/>
      <c r="W10" s="67"/>
      <c r="X10" s="67"/>
      <c r="Y10" s="67"/>
      <c r="Z10" s="67"/>
      <c r="AA10" s="67"/>
    </row>
    <row r="11" ht="24.75" customHeight="1">
      <c r="A11" s="51" t="s">
        <v>43</v>
      </c>
      <c r="B11" s="79"/>
      <c r="C11" s="53" t="s">
        <v>14</v>
      </c>
      <c r="D11" s="53" t="s">
        <v>112</v>
      </c>
      <c r="E11" s="80"/>
      <c r="F11" s="54"/>
      <c r="G11" s="54"/>
      <c r="H11" s="81"/>
      <c r="I11" s="81"/>
      <c r="J11" s="112"/>
      <c r="K11" s="82"/>
      <c r="L11" s="82"/>
      <c r="M11" s="82"/>
      <c r="N11" s="82"/>
      <c r="O11" s="82"/>
      <c r="P11" s="83"/>
      <c r="Q11" s="113"/>
      <c r="R11" s="85"/>
      <c r="S11" s="76"/>
      <c r="T11" s="77">
        <v>6.0</v>
      </c>
      <c r="U11" s="66">
        <f t="shared" si="1"/>
        <v>6</v>
      </c>
      <c r="V11" s="67"/>
      <c r="W11" s="67"/>
      <c r="X11" s="67"/>
      <c r="Y11" s="67"/>
      <c r="Z11" s="67"/>
      <c r="AA11" s="67"/>
    </row>
    <row r="12" ht="24.75" customHeight="1">
      <c r="A12" s="51" t="s">
        <v>44</v>
      </c>
      <c r="B12" s="52" t="s">
        <v>113</v>
      </c>
      <c r="C12" s="53" t="s">
        <v>12</v>
      </c>
      <c r="D12" s="68">
        <v>0.06041666666666667</v>
      </c>
      <c r="E12" s="54" t="s">
        <v>114</v>
      </c>
      <c r="F12" s="54" t="s">
        <v>13</v>
      </c>
      <c r="G12" s="69">
        <v>0.06180555555555556</v>
      </c>
      <c r="H12" s="56" t="s">
        <v>115</v>
      </c>
      <c r="I12" s="56" t="s">
        <v>11</v>
      </c>
      <c r="J12" s="70">
        <v>0.06527777777777778</v>
      </c>
      <c r="K12" s="59"/>
      <c r="L12" s="59"/>
      <c r="M12" s="59"/>
      <c r="N12" s="72"/>
      <c r="O12" s="72"/>
      <c r="P12" s="61"/>
      <c r="Q12" s="74">
        <v>3.0</v>
      </c>
      <c r="R12" s="75">
        <v>6.0</v>
      </c>
      <c r="S12" s="76">
        <v>4.0</v>
      </c>
      <c r="T12" s="77"/>
      <c r="U12" s="66">
        <f t="shared" si="1"/>
        <v>13</v>
      </c>
      <c r="V12" s="67"/>
      <c r="W12" s="67"/>
      <c r="X12" s="67"/>
      <c r="Y12" s="67"/>
      <c r="Z12" s="67"/>
      <c r="AA12" s="67"/>
    </row>
    <row r="13" ht="24.75" customHeight="1">
      <c r="A13" s="51" t="s">
        <v>50</v>
      </c>
      <c r="B13" s="79"/>
      <c r="C13" s="53" t="s">
        <v>11</v>
      </c>
      <c r="D13" s="53">
        <v>55.45</v>
      </c>
      <c r="E13" s="80"/>
      <c r="F13" s="54" t="s">
        <v>14</v>
      </c>
      <c r="G13" s="54" t="s">
        <v>116</v>
      </c>
      <c r="H13" s="81"/>
      <c r="I13" s="56" t="s">
        <v>12</v>
      </c>
      <c r="J13" s="57" t="s">
        <v>117</v>
      </c>
      <c r="K13" s="82"/>
      <c r="L13" s="82"/>
      <c r="M13" s="82"/>
      <c r="N13" s="82"/>
      <c r="O13" s="82"/>
      <c r="P13" s="83"/>
      <c r="Q13" s="74">
        <v>6.0</v>
      </c>
      <c r="R13" s="75">
        <v>2.0</v>
      </c>
      <c r="S13" s="87"/>
      <c r="T13" s="77">
        <v>4.0</v>
      </c>
      <c r="U13" s="66">
        <f t="shared" si="1"/>
        <v>12</v>
      </c>
      <c r="V13" s="67"/>
      <c r="W13" s="67"/>
      <c r="X13" s="67"/>
      <c r="Y13" s="67"/>
      <c r="Z13" s="67"/>
      <c r="AA13" s="67"/>
    </row>
    <row r="14" ht="24.75" customHeight="1">
      <c r="A14" s="51" t="s">
        <v>51</v>
      </c>
      <c r="B14" s="52" t="s">
        <v>118</v>
      </c>
      <c r="C14" s="53" t="s">
        <v>11</v>
      </c>
      <c r="D14" s="68">
        <v>0.11736111111111111</v>
      </c>
      <c r="E14" s="54" t="s">
        <v>104</v>
      </c>
      <c r="F14" s="54" t="s">
        <v>12</v>
      </c>
      <c r="G14" s="69">
        <v>0.125</v>
      </c>
      <c r="H14" s="56" t="s">
        <v>119</v>
      </c>
      <c r="I14" s="56" t="s">
        <v>13</v>
      </c>
      <c r="J14" s="70">
        <v>0.13125</v>
      </c>
      <c r="K14" s="59" t="s">
        <v>89</v>
      </c>
      <c r="L14" s="59" t="s">
        <v>14</v>
      </c>
      <c r="M14" s="71">
        <v>0.13541666666666666</v>
      </c>
      <c r="N14" s="72"/>
      <c r="O14" s="72"/>
      <c r="P14" s="73"/>
      <c r="Q14" s="74">
        <v>6.0</v>
      </c>
      <c r="R14" s="75">
        <v>4.0</v>
      </c>
      <c r="S14" s="76">
        <v>3.0</v>
      </c>
      <c r="T14" s="77">
        <v>2.0</v>
      </c>
      <c r="U14" s="66">
        <f t="shared" si="1"/>
        <v>15</v>
      </c>
      <c r="V14" s="67"/>
      <c r="W14" s="67"/>
      <c r="X14" s="67"/>
      <c r="Y14" s="67"/>
      <c r="Z14" s="67"/>
      <c r="AA14" s="67"/>
    </row>
    <row r="15" ht="24.75" customHeight="1">
      <c r="A15" s="86" t="s">
        <v>57</v>
      </c>
      <c r="B15" s="52" t="s">
        <v>66</v>
      </c>
      <c r="C15" s="53" t="s">
        <v>11</v>
      </c>
      <c r="D15" s="53">
        <v>29.49</v>
      </c>
      <c r="E15" s="54" t="s">
        <v>79</v>
      </c>
      <c r="F15" s="54" t="s">
        <v>12</v>
      </c>
      <c r="G15" s="54">
        <v>29.74</v>
      </c>
      <c r="H15" s="56" t="s">
        <v>120</v>
      </c>
      <c r="I15" s="56" t="s">
        <v>11</v>
      </c>
      <c r="J15" s="56">
        <v>30.23</v>
      </c>
      <c r="K15" s="59" t="s">
        <v>108</v>
      </c>
      <c r="L15" s="59" t="s">
        <v>12</v>
      </c>
      <c r="M15" s="59">
        <v>31.53</v>
      </c>
      <c r="N15" s="72" t="s">
        <v>81</v>
      </c>
      <c r="O15" s="72" t="s">
        <v>12</v>
      </c>
      <c r="P15" s="78">
        <v>32.87</v>
      </c>
      <c r="Q15" s="74">
        <v>9.0</v>
      </c>
      <c r="R15" s="75">
        <v>7.0</v>
      </c>
      <c r="S15" s="76"/>
      <c r="T15" s="77"/>
      <c r="U15" s="66">
        <f t="shared" si="1"/>
        <v>16</v>
      </c>
      <c r="V15" s="67"/>
      <c r="W15" s="67"/>
      <c r="X15" s="67"/>
      <c r="Y15" s="3"/>
      <c r="Z15" s="67"/>
      <c r="AA15" s="67"/>
    </row>
    <row r="16" ht="24.75" customHeight="1">
      <c r="A16" s="51" t="s">
        <v>60</v>
      </c>
      <c r="B16" s="79"/>
      <c r="C16" s="53"/>
      <c r="D16" s="114"/>
      <c r="E16" s="80"/>
      <c r="F16" s="80"/>
      <c r="G16" s="115"/>
      <c r="H16" s="81"/>
      <c r="I16" s="81"/>
      <c r="J16" s="81"/>
      <c r="K16" s="82"/>
      <c r="L16" s="82"/>
      <c r="M16" s="82"/>
      <c r="N16" s="82"/>
      <c r="O16" s="82"/>
      <c r="P16" s="83"/>
      <c r="Q16" s="116"/>
      <c r="R16" s="85"/>
      <c r="S16" s="87"/>
      <c r="T16" s="77"/>
      <c r="U16" s="66">
        <f t="shared" si="1"/>
        <v>0</v>
      </c>
      <c r="V16" s="67"/>
      <c r="W16" s="67"/>
      <c r="X16" s="67"/>
      <c r="Y16" s="3"/>
      <c r="Z16" s="67"/>
      <c r="AA16" s="67"/>
    </row>
    <row r="17" ht="24.75" customHeight="1">
      <c r="A17" s="51" t="s">
        <v>63</v>
      </c>
      <c r="B17" s="52" t="s">
        <v>121</v>
      </c>
      <c r="C17" s="53" t="s">
        <v>12</v>
      </c>
      <c r="D17" s="53" t="s">
        <v>122</v>
      </c>
      <c r="E17" s="54" t="s">
        <v>123</v>
      </c>
      <c r="F17" s="54" t="s">
        <v>14</v>
      </c>
      <c r="G17" s="117" t="s">
        <v>124</v>
      </c>
      <c r="H17" s="118" t="s">
        <v>49</v>
      </c>
      <c r="I17" s="118" t="s">
        <v>11</v>
      </c>
      <c r="J17" s="119" t="s">
        <v>125</v>
      </c>
      <c r="K17" s="59" t="s">
        <v>126</v>
      </c>
      <c r="L17" s="59" t="s">
        <v>12</v>
      </c>
      <c r="M17" s="59" t="s">
        <v>127</v>
      </c>
      <c r="N17" s="72" t="s">
        <v>128</v>
      </c>
      <c r="O17" s="72" t="s">
        <v>12</v>
      </c>
      <c r="P17" s="61" t="s">
        <v>129</v>
      </c>
      <c r="Q17" s="74">
        <v>3.0</v>
      </c>
      <c r="R17" s="75">
        <v>9.0</v>
      </c>
      <c r="S17" s="76">
        <v>4.0</v>
      </c>
      <c r="T17" s="77"/>
      <c r="U17" s="66">
        <f t="shared" si="1"/>
        <v>16</v>
      </c>
      <c r="V17" s="67"/>
      <c r="W17" s="67"/>
      <c r="X17" s="67"/>
      <c r="Y17" s="67"/>
      <c r="Z17" s="67"/>
      <c r="AA17" s="67"/>
    </row>
    <row r="18" ht="24.75" customHeight="1">
      <c r="A18" s="88" t="s">
        <v>74</v>
      </c>
      <c r="B18" s="53" t="s">
        <v>105</v>
      </c>
      <c r="C18" s="53" t="s">
        <v>14</v>
      </c>
      <c r="D18" s="120" t="s">
        <v>130</v>
      </c>
      <c r="E18" s="54" t="s">
        <v>59</v>
      </c>
      <c r="F18" s="54" t="s">
        <v>12</v>
      </c>
      <c r="G18" s="54" t="s">
        <v>131</v>
      </c>
      <c r="H18" s="56" t="s">
        <v>109</v>
      </c>
      <c r="I18" s="56" t="s">
        <v>12</v>
      </c>
      <c r="J18" s="56" t="s">
        <v>132</v>
      </c>
      <c r="K18" s="59" t="s">
        <v>68</v>
      </c>
      <c r="L18" s="59" t="s">
        <v>11</v>
      </c>
      <c r="M18" s="59" t="s">
        <v>133</v>
      </c>
      <c r="N18" s="72" t="s">
        <v>45</v>
      </c>
      <c r="O18" s="72" t="s">
        <v>14</v>
      </c>
      <c r="P18" s="61" t="s">
        <v>134</v>
      </c>
      <c r="Q18" s="74">
        <v>2.0</v>
      </c>
      <c r="R18" s="75">
        <v>7.0</v>
      </c>
      <c r="S18" s="87"/>
      <c r="T18" s="77">
        <v>7.0</v>
      </c>
      <c r="U18" s="66">
        <f t="shared" si="1"/>
        <v>16</v>
      </c>
      <c r="V18" s="67"/>
      <c r="W18" s="67"/>
      <c r="X18" s="67"/>
      <c r="Y18" s="67"/>
      <c r="Z18" s="67"/>
      <c r="AA18" s="67"/>
    </row>
    <row r="19" ht="24.75" customHeight="1">
      <c r="A19" s="51" t="s">
        <v>83</v>
      </c>
      <c r="B19" s="53" t="s">
        <v>54</v>
      </c>
      <c r="C19" s="53" t="s">
        <v>11</v>
      </c>
      <c r="D19" s="120" t="s">
        <v>135</v>
      </c>
      <c r="E19" s="54" t="s">
        <v>136</v>
      </c>
      <c r="F19" s="54" t="s">
        <v>14</v>
      </c>
      <c r="G19" s="54" t="s">
        <v>137</v>
      </c>
      <c r="H19" s="56" t="s">
        <v>96</v>
      </c>
      <c r="I19" s="56" t="s">
        <v>11</v>
      </c>
      <c r="J19" s="56" t="s">
        <v>137</v>
      </c>
      <c r="K19" s="59" t="s">
        <v>138</v>
      </c>
      <c r="L19" s="59" t="s">
        <v>12</v>
      </c>
      <c r="M19" s="59" t="s">
        <v>137</v>
      </c>
      <c r="N19" s="121" t="s">
        <v>38</v>
      </c>
      <c r="O19" s="72" t="s">
        <v>11</v>
      </c>
      <c r="P19" s="61" t="s">
        <v>139</v>
      </c>
      <c r="Q19" s="74">
        <v>10.0</v>
      </c>
      <c r="R19" s="75">
        <v>3.0</v>
      </c>
      <c r="S19" s="87"/>
      <c r="T19" s="77">
        <v>3.0</v>
      </c>
      <c r="U19" s="66">
        <f t="shared" si="1"/>
        <v>16</v>
      </c>
      <c r="V19" s="67"/>
      <c r="W19" s="67"/>
      <c r="X19" s="67"/>
      <c r="Y19" s="67"/>
      <c r="Z19" s="67"/>
      <c r="AA19" s="67"/>
    </row>
    <row r="20" ht="24.75" customHeight="1">
      <c r="A20" s="51" t="s">
        <v>91</v>
      </c>
      <c r="B20" s="53" t="s">
        <v>140</v>
      </c>
      <c r="C20" s="53" t="s">
        <v>13</v>
      </c>
      <c r="D20" s="120" t="s">
        <v>141</v>
      </c>
      <c r="E20" s="54" t="s">
        <v>109</v>
      </c>
      <c r="F20" s="54" t="s">
        <v>12</v>
      </c>
      <c r="G20" s="54" t="s">
        <v>142</v>
      </c>
      <c r="H20" s="56" t="s">
        <v>52</v>
      </c>
      <c r="I20" s="56" t="s">
        <v>11</v>
      </c>
      <c r="J20" s="56" t="s">
        <v>143</v>
      </c>
      <c r="K20" s="59" t="s">
        <v>104</v>
      </c>
      <c r="L20" s="59" t="s">
        <v>12</v>
      </c>
      <c r="M20" s="59" t="s">
        <v>144</v>
      </c>
      <c r="N20" s="72" t="s">
        <v>68</v>
      </c>
      <c r="O20" s="72" t="s">
        <v>11</v>
      </c>
      <c r="P20" s="61" t="s">
        <v>144</v>
      </c>
      <c r="Q20" s="91">
        <v>4.5</v>
      </c>
      <c r="R20" s="92">
        <v>5.5</v>
      </c>
      <c r="S20" s="93">
        <v>6.0</v>
      </c>
      <c r="T20" s="122"/>
      <c r="U20" s="66">
        <f t="shared" si="1"/>
        <v>16</v>
      </c>
      <c r="V20" s="67"/>
      <c r="W20" s="67"/>
      <c r="X20" s="67"/>
      <c r="Y20" s="67"/>
      <c r="Z20" s="67"/>
      <c r="AA20" s="67"/>
    </row>
    <row r="21">
      <c r="A21" s="95" t="s">
        <v>101</v>
      </c>
      <c r="B21" s="96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8"/>
      <c r="Q21" s="99">
        <f t="shared" ref="Q21:T21" si="2">SUM(Q7:Q20)</f>
        <v>59.5</v>
      </c>
      <c r="R21" s="100">
        <f t="shared" si="2"/>
        <v>66.5</v>
      </c>
      <c r="S21" s="101">
        <f t="shared" si="2"/>
        <v>17</v>
      </c>
      <c r="T21" s="102">
        <f t="shared" si="2"/>
        <v>30</v>
      </c>
      <c r="U21" s="3"/>
      <c r="V21" s="3"/>
      <c r="W21" s="3"/>
      <c r="X21" s="3"/>
      <c r="Y21" s="3"/>
      <c r="Z21" s="3"/>
      <c r="AA21" s="3"/>
    </row>
    <row r="2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103"/>
      <c r="Q22" s="104" t="s">
        <v>11</v>
      </c>
      <c r="R22" s="105" t="s">
        <v>12</v>
      </c>
      <c r="S22" s="106" t="s">
        <v>13</v>
      </c>
      <c r="T22" s="107" t="s">
        <v>14</v>
      </c>
      <c r="U22" s="3"/>
      <c r="V22" s="3"/>
      <c r="W22" s="3"/>
      <c r="X22" s="3"/>
      <c r="Y22" s="3"/>
      <c r="Z22" s="3"/>
      <c r="AA22" s="3"/>
    </row>
    <row r="2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</sheetData>
  <mergeCells count="16">
    <mergeCell ref="H5:J5"/>
    <mergeCell ref="K5:M5"/>
    <mergeCell ref="Q5:Q6"/>
    <mergeCell ref="R5:R6"/>
    <mergeCell ref="S5:S6"/>
    <mergeCell ref="T5:T6"/>
    <mergeCell ref="A7:T7"/>
    <mergeCell ref="N5:P5"/>
    <mergeCell ref="B21:P21"/>
    <mergeCell ref="B4:D4"/>
    <mergeCell ref="E4:G4"/>
    <mergeCell ref="H4:J4"/>
    <mergeCell ref="K4:M4"/>
    <mergeCell ref="N4:P4"/>
    <mergeCell ref="B5:D5"/>
    <mergeCell ref="E5:G5"/>
  </mergeCells>
  <drawing r:id="rId1"/>
</worksheet>
</file>